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15"/>
  <workbookPr showInkAnnotation="0" autoCompressPictures="0"/>
  <mc:AlternateContent xmlns:mc="http://schemas.openxmlformats.org/markup-compatibility/2006">
    <mc:Choice Requires="x15">
      <x15ac:absPath xmlns:x15ac="http://schemas.microsoft.com/office/spreadsheetml/2010/11/ac" url="/Users/milleoni/Documents/UNCDF/RFA/Feasibility study/"/>
    </mc:Choice>
  </mc:AlternateContent>
  <xr:revisionPtr revIDLastSave="44" documentId="13_ncr:1_{07E79D23-34D0-8B4B-8335-02887BC737A6}" xr6:coauthVersionLast="46" xr6:coauthVersionMax="46" xr10:uidLastSave="{D2C3F831-3C33-4865-A62A-B5DEB44E2E34}"/>
  <bookViews>
    <workbookView xWindow="0" yWindow="460" windowWidth="20740" windowHeight="11160" tabRatio="768" firstSheet="1" activeTab="1" xr2:uid="{00000000-000D-0000-FFFF-FFFF00000000}"/>
  </bookViews>
  <sheets>
    <sheet name="Instructions" sheetId="14" r:id="rId1"/>
    <sheet name="Budget du projet" sheetId="12" r:id="rId2"/>
    <sheet name="Back-up - Quarterly sales" sheetId="11" state="hidden" r:id="rId3"/>
  </sheets>
  <definedNames>
    <definedName name="_xlnm.Print_Area" localSheetId="1">'Budget du projet'!$A$1:$G$38</definedName>
    <definedName name="cccdd">#REF!</definedName>
    <definedName name="dddddddddddddddddddddddddddddddd">#REF!</definedName>
    <definedName name="Enddate">#REF!</definedName>
    <definedName name="ontrack">#REF!</definedName>
    <definedName name="progress">#REF!</definedName>
    <definedName name="progress2">#REF!</definedName>
    <definedName name="rr">#REF!</definedName>
    <definedName name="rrr">#REF!</definedName>
    <definedName name="Startdate">#REF!</definedName>
    <definedName name="Startdate1">#REF!</definedName>
    <definedName name="startdate2">#REF!</definedName>
    <definedName name="Startdate3">#REF!</definedName>
    <definedName name="x">#REF!</definedName>
  </definedNames>
  <calcPr calcId="191028" calcCompleted="0"/>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8" i="12" l="1"/>
  <c r="G36" i="12"/>
  <c r="G35" i="12"/>
  <c r="E35" i="12"/>
  <c r="E27" i="12"/>
  <c r="G27" i="12"/>
  <c r="G19" i="12"/>
  <c r="E19" i="12"/>
  <c r="G11" i="12"/>
  <c r="E11" i="12"/>
  <c r="G4" i="12" l="1"/>
  <c r="G5" i="12"/>
  <c r="G6" i="12"/>
  <c r="G32" i="12"/>
  <c r="C28" i="12"/>
  <c r="G22" i="12"/>
  <c r="C20" i="12"/>
  <c r="G17" i="12"/>
  <c r="G14" i="12"/>
  <c r="C12" i="12"/>
  <c r="G10" i="12"/>
  <c r="G9" i="12"/>
  <c r="G8" i="12"/>
  <c r="G7" i="12"/>
  <c r="G34" i="12" l="1"/>
  <c r="C14" i="12"/>
  <c r="G15" i="12"/>
  <c r="C15" i="12" s="1"/>
  <c r="G13" i="12"/>
  <c r="G16" i="12"/>
  <c r="G18" i="12"/>
  <c r="C18" i="12" s="1"/>
  <c r="C22" i="12"/>
  <c r="G23" i="12"/>
  <c r="G24" i="12"/>
  <c r="G25" i="12"/>
  <c r="G30" i="12"/>
  <c r="G31" i="12"/>
  <c r="C16" i="12" l="1"/>
  <c r="G26" i="12"/>
  <c r="C25" i="12"/>
  <c r="G21" i="12"/>
  <c r="G33" i="12"/>
  <c r="C24" i="12"/>
  <c r="C13" i="12"/>
  <c r="G29" i="12"/>
  <c r="C23" i="12"/>
  <c r="C19" i="12" l="1"/>
  <c r="C30" i="12"/>
  <c r="C10" i="12"/>
  <c r="C34" i="12"/>
  <c r="C32" i="12"/>
  <c r="G37" i="12" l="1"/>
  <c r="C8" i="12"/>
  <c r="C31" i="12"/>
  <c r="C17" i="12" l="1"/>
  <c r="C7" i="12"/>
  <c r="C26" i="12"/>
  <c r="C33" i="12"/>
  <c r="C11" i="12"/>
  <c r="C21" i="12" l="1"/>
  <c r="C27" i="12"/>
  <c r="C29" i="12"/>
  <c r="C35" i="12"/>
  <c r="C36" i="12" l="1"/>
  <c r="C38" i="12" l="1"/>
  <c r="C37" i="12"/>
</calcChain>
</file>

<file path=xl/sharedStrings.xml><?xml version="1.0" encoding="utf-8"?>
<sst xmlns="http://schemas.openxmlformats.org/spreadsheetml/2006/main" count="84" uniqueCount="52">
  <si>
    <t xml:space="preserve">Instructions:
The budget must cover all the eligible costs of the grant for the entire duration of the grant.
The applicant will be responsible for the correctness of the financial information provided in these tables
The green-highlighted cells should not be modified
The grey highlighted cells can be modified.
The budget is structured in 5 key costs component:
1. Human Resources
2. Equipment and supplies
3. Other services
4. Other costs
For any question or doubts on the submission write to uncdf.rfa@uncdf.org </t>
  </si>
  <si>
    <t>Budget du projet</t>
  </si>
  <si>
    <t>Budget total</t>
  </si>
  <si>
    <t>Costs</t>
  </si>
  <si>
    <t>Unité [Sélectionnez l'unité)</t>
  </si>
  <si>
    <t xml:space="preserve">  # d'unités </t>
  </si>
  <si>
    <t>Valeur unitaire
(en USD)</t>
  </si>
  <si>
    <t xml:space="preserve">Coût total
(en USD) </t>
  </si>
  <si>
    <t>1. Ressources humaines</t>
  </si>
  <si>
    <t>1.1 Membre de l'équipe 1 [Inclure le prénom, le nom et le rôle]</t>
  </si>
  <si>
    <t>Par mois / par jour</t>
  </si>
  <si>
    <t>1.2 Membre de l'équipe 1 [Inclure le prénom, le nom et le rôle]</t>
  </si>
  <si>
    <t>1.3 Membre de l'équipe 1 [Inclure le prénom, le nom et le rôle]</t>
  </si>
  <si>
    <t>1.4 Membre de l'équipe 1 [Inclure le prénom, le nom et le rôle]</t>
  </si>
  <si>
    <t>1.5 Membre de l'équipe 1 [Inclure le prénom, le nom et le rôle]</t>
  </si>
  <si>
    <t>1.61 Membre de l'équipe 1 [Inclure le prénom, le nom et le rôle]</t>
  </si>
  <si>
    <t>1.7 Membre de l'équipe 1 [Inclure le prénom, le nom et le rôle]</t>
  </si>
  <si>
    <t>Sous-total Ressources humaines</t>
  </si>
  <si>
    <t>2. Matériel et équipement nécessaires</t>
  </si>
  <si>
    <t>2.1 Matériel et équipement nécessaires</t>
  </si>
  <si>
    <t>Décrivez le type d'unité</t>
  </si>
  <si>
    <t>2.2 Matériel et équipement nécessaires</t>
  </si>
  <si>
    <t>2.3 Matériel et équipement nécessaires</t>
  </si>
  <si>
    <t>2.4 Matériel et équipement nécessaires</t>
  </si>
  <si>
    <t>2.5 Matériel et équipement nécessaires</t>
  </si>
  <si>
    <t>2.6 Matériel et équipement nécessaires</t>
  </si>
  <si>
    <t xml:space="preserve"> Sous-total Matériel et équipement nécessaires</t>
  </si>
  <si>
    <t>3. Autres services</t>
  </si>
  <si>
    <t>3.1  Autres services</t>
  </si>
  <si>
    <t>3.2  Autres services</t>
  </si>
  <si>
    <t>3.3  Autres services</t>
  </si>
  <si>
    <t>3.4  Autres services</t>
  </si>
  <si>
    <t>3.5  Autres services</t>
  </si>
  <si>
    <t>3.6  Autres services</t>
  </si>
  <si>
    <t xml:space="preserve"> Sous-total autres services</t>
  </si>
  <si>
    <t>4. Autres coûts</t>
  </si>
  <si>
    <t>4.1 Autres coûts</t>
  </si>
  <si>
    <t>4.2 Autres coûts</t>
  </si>
  <si>
    <t>4.3 Autres coûts</t>
  </si>
  <si>
    <t>4.4 Autres coûts</t>
  </si>
  <si>
    <t>4.5 Autres coûts</t>
  </si>
  <si>
    <t>4.6 Autres coûts</t>
  </si>
  <si>
    <t xml:space="preserve"> Sous-total Autres coûts</t>
  </si>
  <si>
    <t>5. 5. Sous-total des coûts directs éligibles du projet (1-4)</t>
  </si>
  <si>
    <t>6. Provision pour réserve pour imprévus (maximum 2% de 4, sous-total des coûts directs éligibles de l'action)</t>
  </si>
  <si>
    <t>7. Budget Total</t>
  </si>
  <si>
    <t>Sales by quarter</t>
  </si>
  <si>
    <t>For use in other tab</t>
  </si>
  <si>
    <t>Q4</t>
  </si>
  <si>
    <t>Q1</t>
  </si>
  <si>
    <t>Q2</t>
  </si>
  <si>
    <t>Q3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</si>
</sst>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_(* #,##0_);_(* \(#,##0\);_(* &quot;-&quot;??_);_(@_)"/>
    <numFmt numFmtId="166" formatCode="_-* #,##0.0\ _F_B_-;\-* #,##0.0\ _F_B_-;_-* &quot;-&quot;??\ _F_B_-;_-@_-"/>
  </numFmts>
  <fonts count="17">
    <font>
      <sz val="12"/>
      <color theme="1"/>
      <name val="Calibri"/>
      <family val="2"/>
      <scheme val="minor"/>
    </font>
    <font>
      <sz val="12"/>
      <color theme="1"/>
      <name val="Calibri"/>
      <family val="2"/>
      <scheme val="minor"/>
    </font>
    <font>
      <sz val="12"/>
      <color theme="1"/>
      <name val="Calibri"/>
      <family val="2"/>
      <scheme val="minor"/>
    </font>
    <font>
      <b/>
      <sz val="12"/>
      <color rgb="FF120B53"/>
      <name val="Arial Narrow"/>
      <family val="2"/>
    </font>
    <font>
      <sz val="9"/>
      <color rgb="FF120B53"/>
      <name val="Arial Narrow"/>
      <family val="2"/>
    </font>
    <font>
      <sz val="10"/>
      <name val="Arial"/>
      <family val="2"/>
    </font>
    <font>
      <u/>
      <sz val="12"/>
      <color theme="10"/>
      <name val="Calibri"/>
      <family val="2"/>
      <scheme val="minor"/>
    </font>
    <font>
      <u/>
      <sz val="12"/>
      <color theme="11"/>
      <name val="Calibri"/>
      <family val="2"/>
      <scheme val="minor"/>
    </font>
    <font>
      <b/>
      <sz val="12"/>
      <name val="Arial"/>
      <family val="2"/>
    </font>
    <font>
      <sz val="10"/>
      <color theme="1"/>
      <name val="Arial"/>
      <family val="2"/>
    </font>
    <font>
      <b/>
      <sz val="10"/>
      <name val="Arial"/>
      <family val="2"/>
    </font>
    <font>
      <b/>
      <sz val="10"/>
      <color theme="1"/>
      <name val="Arial"/>
      <family val="2"/>
    </font>
    <font>
      <sz val="19"/>
      <color theme="1"/>
      <name val="Calibri"/>
      <family val="2"/>
      <scheme val="minor"/>
    </font>
    <font>
      <sz val="11"/>
      <color theme="1"/>
      <name val="Calibri"/>
      <family val="2"/>
      <scheme val="minor"/>
    </font>
    <font>
      <sz val="8"/>
      <name val="Calibri"/>
      <family val="2"/>
      <scheme val="minor"/>
    </font>
    <font>
      <b/>
      <i/>
      <sz val="10"/>
      <name val="Arial"/>
      <family val="2"/>
    </font>
    <font>
      <sz val="16"/>
      <color theme="1"/>
      <name val="Calibri (Body)"/>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22"/>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4" tint="0.59999389629810485"/>
        <bgColor indexed="64"/>
      </patternFill>
    </fill>
  </fills>
  <borders count="34">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auto="1"/>
      </left>
      <right style="medium">
        <color auto="1"/>
      </right>
      <top style="thin">
        <color auto="1"/>
      </top>
      <bottom/>
      <diagonal/>
    </border>
    <border>
      <left/>
      <right/>
      <top style="thin">
        <color auto="1"/>
      </top>
      <bottom/>
      <diagonal/>
    </border>
  </borders>
  <cellStyleXfs count="103">
    <xf numFmtId="0" fontId="0" fillId="0" borderId="0"/>
    <xf numFmtId="164" fontId="2"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13" fillId="0" borderId="0"/>
    <xf numFmtId="0" fontId="13" fillId="0" borderId="0"/>
  </cellStyleXfs>
  <cellXfs count="67">
    <xf numFmtId="0" fontId="0" fillId="0" borderId="0" xfId="0"/>
    <xf numFmtId="0" fontId="3" fillId="3" borderId="0" xfId="0" applyFont="1" applyFill="1" applyBorder="1" applyAlignment="1">
      <alignment horizontal="center" vertical="center"/>
    </xf>
    <xf numFmtId="0" fontId="3" fillId="2" borderId="0" xfId="0" applyFont="1" applyFill="1" applyBorder="1" applyAlignment="1">
      <alignment horizontal="center" vertical="center"/>
    </xf>
    <xf numFmtId="14" fontId="4" fillId="3" borderId="0" xfId="0" applyNumberFormat="1" applyFont="1" applyFill="1" applyBorder="1" applyAlignment="1">
      <alignment horizontal="center"/>
    </xf>
    <xf numFmtId="14" fontId="4" fillId="2" borderId="0" xfId="0" applyNumberFormat="1" applyFont="1" applyFill="1" applyBorder="1" applyAlignment="1">
      <alignment horizontal="center"/>
    </xf>
    <xf numFmtId="0" fontId="12" fillId="0" borderId="0" xfId="0" applyFont="1"/>
    <xf numFmtId="165" fontId="0" fillId="0" borderId="0" xfId="96" applyNumberFormat="1" applyFont="1"/>
    <xf numFmtId="166" fontId="8" fillId="0" borderId="0" xfId="96" applyNumberFormat="1" applyFont="1" applyFill="1" applyBorder="1" applyAlignment="1">
      <alignment horizontal="left" vertical="top" wrapText="1"/>
    </xf>
    <xf numFmtId="166" fontId="0" fillId="0" borderId="0" xfId="96" applyNumberFormat="1" applyFont="1"/>
    <xf numFmtId="166" fontId="0" fillId="5" borderId="0" xfId="96" applyNumberFormat="1" applyFont="1" applyFill="1"/>
    <xf numFmtId="166" fontId="0" fillId="4" borderId="2" xfId="96" applyNumberFormat="1" applyFont="1" applyFill="1" applyBorder="1"/>
    <xf numFmtId="166" fontId="0" fillId="4" borderId="5" xfId="96" applyNumberFormat="1" applyFont="1" applyFill="1" applyBorder="1" applyAlignment="1">
      <alignment horizontal="center"/>
    </xf>
    <xf numFmtId="166" fontId="0" fillId="0" borderId="2" xfId="96" applyNumberFormat="1" applyFont="1" applyBorder="1"/>
    <xf numFmtId="166" fontId="0" fillId="0" borderId="25" xfId="96" applyNumberFormat="1" applyFont="1" applyBorder="1"/>
    <xf numFmtId="166" fontId="0" fillId="0" borderId="5" xfId="96" applyNumberFormat="1" applyFont="1" applyBorder="1"/>
    <xf numFmtId="166" fontId="0" fillId="0" borderId="6" xfId="96" applyNumberFormat="1" applyFont="1" applyBorder="1"/>
    <xf numFmtId="166" fontId="0" fillId="0" borderId="0" xfId="96" applyNumberFormat="1" applyFont="1" applyAlignment="1">
      <alignment wrapText="1"/>
    </xf>
    <xf numFmtId="166" fontId="9" fillId="0" borderId="28" xfId="96" applyNumberFormat="1" applyFont="1" applyBorder="1" applyAlignment="1">
      <alignment vertical="center" wrapText="1"/>
    </xf>
    <xf numFmtId="166" fontId="0" fillId="0" borderId="18" xfId="96" applyNumberFormat="1" applyFont="1" applyBorder="1"/>
    <xf numFmtId="166" fontId="0" fillId="8" borderId="6" xfId="96" applyNumberFormat="1" applyFont="1" applyFill="1" applyBorder="1"/>
    <xf numFmtId="166" fontId="0" fillId="0" borderId="17" xfId="96" applyNumberFormat="1" applyFont="1" applyBorder="1"/>
    <xf numFmtId="166" fontId="0" fillId="0" borderId="23" xfId="96" applyNumberFormat="1" applyFont="1" applyBorder="1"/>
    <xf numFmtId="166" fontId="0" fillId="0" borderId="16" xfId="96" applyNumberFormat="1" applyFont="1" applyBorder="1"/>
    <xf numFmtId="166" fontId="11" fillId="7" borderId="21" xfId="96" applyNumberFormat="1" applyFont="1" applyFill="1" applyBorder="1" applyAlignment="1">
      <alignment vertical="center" wrapText="1"/>
    </xf>
    <xf numFmtId="166" fontId="10" fillId="0" borderId="3" xfId="96" applyNumberFormat="1" applyFont="1" applyBorder="1" applyAlignment="1">
      <alignment horizontal="center"/>
    </xf>
    <xf numFmtId="166" fontId="10" fillId="0" borderId="9" xfId="96" applyNumberFormat="1" applyFont="1" applyBorder="1"/>
    <xf numFmtId="166" fontId="10" fillId="0" borderId="22" xfId="96" applyNumberFormat="1" applyFont="1" applyBorder="1"/>
    <xf numFmtId="166" fontId="10" fillId="0" borderId="4" xfId="96" applyNumberFormat="1" applyFont="1" applyFill="1" applyBorder="1"/>
    <xf numFmtId="166" fontId="10" fillId="5" borderId="10" xfId="96" applyNumberFormat="1" applyFont="1" applyFill="1" applyBorder="1" applyAlignment="1">
      <alignment horizontal="center" vertical="center" wrapText="1"/>
    </xf>
    <xf numFmtId="166" fontId="10" fillId="5" borderId="30" xfId="96" applyNumberFormat="1" applyFont="1" applyFill="1" applyBorder="1" applyAlignment="1">
      <alignment horizontal="center" vertical="top"/>
    </xf>
    <xf numFmtId="166" fontId="10" fillId="5" borderId="30" xfId="96" applyNumberFormat="1" applyFont="1" applyFill="1" applyBorder="1" applyAlignment="1">
      <alignment horizontal="center" vertical="top" wrapText="1"/>
    </xf>
    <xf numFmtId="166" fontId="10" fillId="5" borderId="32" xfId="96" applyNumberFormat="1" applyFont="1" applyFill="1" applyBorder="1" applyAlignment="1">
      <alignment horizontal="center" vertical="top" wrapText="1"/>
    </xf>
    <xf numFmtId="166" fontId="10" fillId="5" borderId="33" xfId="96" applyNumberFormat="1" applyFont="1" applyFill="1" applyBorder="1" applyAlignment="1">
      <alignment horizontal="center" vertical="top" wrapText="1"/>
    </xf>
    <xf numFmtId="166" fontId="0" fillId="4" borderId="24" xfId="96" applyNumberFormat="1" applyFont="1" applyFill="1" applyBorder="1" applyAlignment="1">
      <alignment horizontal="left"/>
    </xf>
    <xf numFmtId="166" fontId="15" fillId="9" borderId="26" xfId="96" applyNumberFormat="1" applyFont="1" applyFill="1" applyBorder="1" applyAlignment="1">
      <alignment wrapText="1"/>
    </xf>
    <xf numFmtId="166" fontId="0" fillId="9" borderId="13" xfId="96" applyNumberFormat="1" applyFont="1" applyFill="1" applyBorder="1"/>
    <xf numFmtId="166" fontId="0" fillId="9" borderId="8" xfId="96" applyNumberFormat="1" applyFont="1" applyFill="1" applyBorder="1"/>
    <xf numFmtId="166" fontId="0" fillId="9" borderId="27" xfId="96" applyNumberFormat="1" applyFont="1" applyFill="1" applyBorder="1"/>
    <xf numFmtId="166" fontId="0" fillId="9" borderId="7" xfId="96" applyNumberFormat="1" applyFont="1" applyFill="1" applyBorder="1"/>
    <xf numFmtId="166" fontId="5" fillId="4" borderId="5" xfId="96" applyNumberFormat="1" applyFont="1" applyFill="1" applyBorder="1" applyAlignment="1">
      <alignment horizontal="center"/>
    </xf>
    <xf numFmtId="166" fontId="0" fillId="9" borderId="6" xfId="96" applyNumberFormat="1" applyFont="1" applyFill="1" applyBorder="1"/>
    <xf numFmtId="166" fontId="0" fillId="0" borderId="24" xfId="96" applyNumberFormat="1" applyFont="1" applyFill="1" applyBorder="1"/>
    <xf numFmtId="166" fontId="0" fillId="0" borderId="29" xfId="96" applyNumberFormat="1" applyFont="1" applyFill="1" applyBorder="1"/>
    <xf numFmtId="166" fontId="0" fillId="0" borderId="3" xfId="96" applyNumberFormat="1" applyFont="1" applyFill="1" applyBorder="1"/>
    <xf numFmtId="166" fontId="0" fillId="0" borderId="9" xfId="96" applyNumberFormat="1" applyFont="1" applyFill="1" applyBorder="1"/>
    <xf numFmtId="166" fontId="0" fillId="9" borderId="4" xfId="96" applyNumberFormat="1" applyFont="1" applyFill="1" applyBorder="1"/>
    <xf numFmtId="166" fontId="0" fillId="6" borderId="22" xfId="96" applyNumberFormat="1" applyFont="1" applyFill="1" applyBorder="1"/>
    <xf numFmtId="166" fontId="11" fillId="7" borderId="28" xfId="96" applyNumberFormat="1" applyFont="1" applyFill="1" applyBorder="1" applyAlignment="1">
      <alignment vertical="center" wrapText="1"/>
    </xf>
    <xf numFmtId="166" fontId="0" fillId="0" borderId="7" xfId="96" applyNumberFormat="1" applyFont="1" applyFill="1" applyBorder="1"/>
    <xf numFmtId="166" fontId="0" fillId="0" borderId="13" xfId="96" applyNumberFormat="1" applyFont="1" applyFill="1" applyBorder="1"/>
    <xf numFmtId="166" fontId="0" fillId="6" borderId="27" xfId="96" applyNumberFormat="1" applyFont="1" applyFill="1" applyBorder="1"/>
    <xf numFmtId="166" fontId="10" fillId="5" borderId="31" xfId="96" applyNumberFormat="1" applyFont="1" applyFill="1" applyBorder="1" applyAlignment="1">
      <alignment horizontal="center" vertical="top" wrapText="1"/>
    </xf>
    <xf numFmtId="166" fontId="10" fillId="10" borderId="23" xfId="96" applyNumberFormat="1" applyFont="1" applyFill="1" applyBorder="1" applyAlignment="1">
      <alignment horizontal="center" vertical="center"/>
    </xf>
    <xf numFmtId="0" fontId="16" fillId="0" borderId="10" xfId="0" applyFont="1" applyBorder="1" applyAlignment="1">
      <alignment horizontal="left" vertical="top" wrapText="1"/>
    </xf>
    <xf numFmtId="0" fontId="0" fillId="0" borderId="11" xfId="0" applyBorder="1" applyAlignment="1">
      <alignment horizontal="left" vertical="top"/>
    </xf>
    <xf numFmtId="0" fontId="0" fillId="0" borderId="12" xfId="0" applyBorder="1" applyAlignment="1">
      <alignment horizontal="left" vertical="top"/>
    </xf>
    <xf numFmtId="0" fontId="0" fillId="0" borderId="14" xfId="0" applyBorder="1" applyAlignment="1">
      <alignment horizontal="left" vertical="top"/>
    </xf>
    <xf numFmtId="0" fontId="0" fillId="0" borderId="0" xfId="0" applyBorder="1" applyAlignment="1">
      <alignment horizontal="left" vertical="top"/>
    </xf>
    <xf numFmtId="0" fontId="0" fillId="0" borderId="15" xfId="0" applyBorder="1" applyAlignment="1">
      <alignment horizontal="left" vertical="top"/>
    </xf>
    <xf numFmtId="0" fontId="0" fillId="0" borderId="19" xfId="0" applyBorder="1" applyAlignment="1">
      <alignment horizontal="left" vertical="top"/>
    </xf>
    <xf numFmtId="0" fontId="0" fillId="0" borderId="1" xfId="0" applyBorder="1" applyAlignment="1">
      <alignment horizontal="left" vertical="top"/>
    </xf>
    <xf numFmtId="0" fontId="0" fillId="0" borderId="20" xfId="0" applyBorder="1" applyAlignment="1">
      <alignment horizontal="left" vertical="top"/>
    </xf>
    <xf numFmtId="166" fontId="10" fillId="10" borderId="3" xfId="96" applyNumberFormat="1" applyFont="1" applyFill="1" applyBorder="1" applyAlignment="1">
      <alignment horizontal="center" vertical="center"/>
    </xf>
    <xf numFmtId="166" fontId="0" fillId="10" borderId="9" xfId="96" applyNumberFormat="1" applyFont="1" applyFill="1" applyBorder="1" applyAlignment="1">
      <alignment vertical="center"/>
    </xf>
    <xf numFmtId="166" fontId="0" fillId="10" borderId="4" xfId="96" applyNumberFormat="1" applyFont="1" applyFill="1" applyBorder="1" applyAlignment="1">
      <alignment vertical="center"/>
    </xf>
    <xf numFmtId="0" fontId="3" fillId="3" borderId="0"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cellXfs>
  <cellStyles count="103">
    <cellStyle name="Collegamento ipertestuale" xfId="56" builtinId="8" hidden="1"/>
    <cellStyle name="Collegamento ipertestuale" xfId="20" builtinId="8" hidden="1"/>
    <cellStyle name="Collegamento ipertestuale" xfId="28" builtinId="8" hidden="1"/>
    <cellStyle name="Collegamento ipertestuale" xfId="34" builtinId="8" hidden="1"/>
    <cellStyle name="Collegamento ipertestuale" xfId="36" builtinId="8" hidden="1"/>
    <cellStyle name="Collegamento ipertestuale" xfId="52" builtinId="8" hidden="1"/>
    <cellStyle name="Collegamento ipertestuale" xfId="84" builtinId="8" hidden="1"/>
    <cellStyle name="Collegamento ipertestuale" xfId="70" builtinId="8" hidden="1"/>
    <cellStyle name="Collegamento ipertestuale" xfId="78" builtinId="8" hidden="1"/>
    <cellStyle name="Collegamento ipertestuale" xfId="86" builtinId="8" hidden="1"/>
    <cellStyle name="Collegamento ipertestuale" xfId="66" builtinId="8" hidden="1"/>
    <cellStyle name="Collegamento ipertestuale" xfId="62" builtinId="8" hidden="1"/>
    <cellStyle name="Collegamento ipertestuale" xfId="50" builtinId="8" hidden="1"/>
    <cellStyle name="Collegamento ipertestuale" xfId="54" builtinId="8" hidden="1"/>
    <cellStyle name="Collegamento ipertestuale" xfId="58" builtinId="8" hidden="1"/>
    <cellStyle name="Collegamento ipertestuale" xfId="90" builtinId="8" hidden="1"/>
    <cellStyle name="Collegamento ipertestuale" xfId="82" builtinId="8" hidden="1"/>
    <cellStyle name="Collegamento ipertestuale" xfId="74" builtinId="8" hidden="1"/>
    <cellStyle name="Collegamento ipertestuale" xfId="99" builtinId="8" hidden="1"/>
    <cellStyle name="Collegamento ipertestuale" xfId="68" builtinId="8" hidden="1"/>
    <cellStyle name="Collegamento ipertestuale" xfId="26" builtinId="8" hidden="1"/>
    <cellStyle name="Collegamento ipertestuale" xfId="38" builtinId="8" hidden="1"/>
    <cellStyle name="Collegamento ipertestuale" xfId="30" builtinId="8" hidden="1"/>
    <cellStyle name="Collegamento ipertestuale" xfId="22" builtinId="8" hidden="1"/>
    <cellStyle name="Collegamento ipertestuale" xfId="48" builtinId="8" hidden="1"/>
    <cellStyle name="Collegamento ipertestuale" xfId="60" builtinId="8" hidden="1"/>
    <cellStyle name="Collegamento ipertestuale" xfId="8" builtinId="8" hidden="1"/>
    <cellStyle name="Collegamento ipertestuale" xfId="16" builtinId="8" hidden="1"/>
    <cellStyle name="Collegamento ipertestuale" xfId="32" builtinId="8" hidden="1"/>
    <cellStyle name="Collegamento ipertestuale" xfId="46" builtinId="8" hidden="1"/>
    <cellStyle name="Collegamento ipertestuale" xfId="42" builtinId="8" hidden="1"/>
    <cellStyle name="Collegamento ipertestuale" xfId="97" builtinId="8" hidden="1"/>
    <cellStyle name="Collegamento ipertestuale" xfId="92" builtinId="8" hidden="1"/>
    <cellStyle name="Collegamento ipertestuale" xfId="88" builtinId="8" hidden="1"/>
    <cellStyle name="Collegamento ipertestuale" xfId="76" builtinId="8" hidden="1"/>
    <cellStyle name="Collegamento ipertestuale" xfId="72" builtinId="8" hidden="1"/>
    <cellStyle name="Collegamento ipertestuale" xfId="64" builtinId="8" hidden="1"/>
    <cellStyle name="Collegamento ipertestuale" xfId="80" builtinId="8" hidden="1"/>
    <cellStyle name="Collegamento ipertestuale" xfId="94" builtinId="8" hidden="1"/>
    <cellStyle name="Collegamento ipertestuale" xfId="12" builtinId="8" hidden="1"/>
    <cellStyle name="Collegamento ipertestuale" xfId="14" builtinId="8" hidden="1"/>
    <cellStyle name="Collegamento ipertestuale" xfId="18" builtinId="8" hidden="1"/>
    <cellStyle name="Collegamento ipertestuale" xfId="10" builtinId="8" hidden="1"/>
    <cellStyle name="Collegamento ipertestuale" xfId="6" builtinId="8" hidden="1"/>
    <cellStyle name="Collegamento ipertestuale" xfId="40" builtinId="8" hidden="1"/>
    <cellStyle name="Collegamento ipertestuale" xfId="24" builtinId="8" hidden="1"/>
    <cellStyle name="Collegamento ipertestuale" xfId="44" builtinId="8" hidden="1"/>
    <cellStyle name="Collegamento ipertestuale visitato" xfId="93" builtinId="9" hidden="1"/>
    <cellStyle name="Collegamento ipertestuale visitato" xfId="95" builtinId="9" hidden="1"/>
    <cellStyle name="Collegamento ipertestuale visitato" xfId="98" builtinId="9" hidden="1"/>
    <cellStyle name="Collegamento ipertestuale visitato" xfId="91" builtinId="9" hidden="1"/>
    <cellStyle name="Collegamento ipertestuale visitato" xfId="83" builtinId="9" hidden="1"/>
    <cellStyle name="Collegamento ipertestuale visitato" xfId="67" builtinId="9" hidden="1"/>
    <cellStyle name="Collegamento ipertestuale visitato" xfId="51" builtinId="9" hidden="1"/>
    <cellStyle name="Collegamento ipertestuale visitato" xfId="25" builtinId="9" hidden="1"/>
    <cellStyle name="Collegamento ipertestuale visitato" xfId="29" builtinId="9" hidden="1"/>
    <cellStyle name="Collegamento ipertestuale visitato" xfId="87" builtinId="9" hidden="1"/>
    <cellStyle name="Collegamento ipertestuale visitato" xfId="65" builtinId="9" hidden="1"/>
    <cellStyle name="Collegamento ipertestuale visitato" xfId="69" builtinId="9" hidden="1"/>
    <cellStyle name="Collegamento ipertestuale visitato" xfId="73" builtinId="9" hidden="1"/>
    <cellStyle name="Collegamento ipertestuale visitato" xfId="77" builtinId="9" hidden="1"/>
    <cellStyle name="Collegamento ipertestuale visitato" xfId="79" builtinId="9" hidden="1"/>
    <cellStyle name="Collegamento ipertestuale visitato" xfId="61" builtinId="9" hidden="1"/>
    <cellStyle name="Collegamento ipertestuale visitato" xfId="63" builtinId="9" hidden="1"/>
    <cellStyle name="Collegamento ipertestuale visitato" xfId="55" builtinId="9" hidden="1"/>
    <cellStyle name="Collegamento ipertestuale visitato" xfId="53" builtinId="9" hidden="1"/>
    <cellStyle name="Collegamento ipertestuale visitato" xfId="57" builtinId="9" hidden="1"/>
    <cellStyle name="Collegamento ipertestuale visitato" xfId="71" builtinId="9" hidden="1"/>
    <cellStyle name="Collegamento ipertestuale visitato" xfId="75" builtinId="9" hidden="1"/>
    <cellStyle name="Collegamento ipertestuale visitato" xfId="59" builtinId="9" hidden="1"/>
    <cellStyle name="Collegamento ipertestuale visitato" xfId="100" builtinId="9" hidden="1"/>
    <cellStyle name="Collegamento ipertestuale visitato" xfId="89" builtinId="9" hidden="1"/>
    <cellStyle name="Collegamento ipertestuale visitato" xfId="17" builtinId="9" hidden="1"/>
    <cellStyle name="Collegamento ipertestuale visitato" xfId="23" builtinId="9" hidden="1"/>
    <cellStyle name="Collegamento ipertestuale visitato" xfId="11" builtinId="9" hidden="1"/>
    <cellStyle name="Collegamento ipertestuale visitato" xfId="13" builtinId="9" hidden="1"/>
    <cellStyle name="Collegamento ipertestuale visitato" xfId="7" builtinId="9" hidden="1"/>
    <cellStyle name="Collegamento ipertestuale visitato" xfId="9" builtinId="9" hidden="1"/>
    <cellStyle name="Collegamento ipertestuale visitato" xfId="21" builtinId="9" hidden="1"/>
    <cellStyle name="Collegamento ipertestuale visitato" xfId="27" builtinId="9" hidden="1"/>
    <cellStyle name="Collegamento ipertestuale visitato" xfId="35" builtinId="9" hidden="1"/>
    <cellStyle name="Collegamento ipertestuale visitato" xfId="81" builtinId="9" hidden="1"/>
    <cellStyle name="Collegamento ipertestuale visitato" xfId="85" builtinId="9" hidden="1"/>
    <cellStyle name="Collegamento ipertestuale visitato" xfId="45" builtinId="9" hidden="1"/>
    <cellStyle name="Collegamento ipertestuale visitato" xfId="19" builtinId="9" hidden="1"/>
    <cellStyle name="Collegamento ipertestuale visitato" xfId="41" builtinId="9" hidden="1"/>
    <cellStyle name="Collegamento ipertestuale visitato" xfId="47" builtinId="9" hidden="1"/>
    <cellStyle name="Collegamento ipertestuale visitato" xfId="49" builtinId="9" hidden="1"/>
    <cellStyle name="Collegamento ipertestuale visitato" xfId="43" builtinId="9" hidden="1"/>
    <cellStyle name="Collegamento ipertestuale visitato" xfId="15" builtinId="9" hidden="1"/>
    <cellStyle name="Collegamento ipertestuale visitato" xfId="37" builtinId="9" hidden="1"/>
    <cellStyle name="Collegamento ipertestuale visitato" xfId="39" builtinId="9" hidden="1"/>
    <cellStyle name="Collegamento ipertestuale visitato" xfId="33" builtinId="9" hidden="1"/>
    <cellStyle name="Collegamento ipertestuale visitato" xfId="31" builtinId="9" hidden="1"/>
    <cellStyle name="Comma 2" xfId="1" xr:uid="{00000000-0005-0000-0000-000001000000}"/>
    <cellStyle name="Comma 3" xfId="2" xr:uid="{00000000-0005-0000-0000-000002000000}"/>
    <cellStyle name="Migliaia" xfId="96" builtinId="3"/>
    <cellStyle name="Normal 2" xfId="3" xr:uid="{00000000-0005-0000-0000-000063000000}"/>
    <cellStyle name="Normal 2 2" xfId="102" xr:uid="{1993F586-B980-7742-B7B2-94A254DB2D43}"/>
    <cellStyle name="Normal 3" xfId="101" xr:uid="{17ACCB7C-8260-9D43-8B1F-6023304D18FC}"/>
    <cellStyle name="Normale" xfId="0" builtinId="0"/>
    <cellStyle name="Percent 2" xfId="4" xr:uid="{00000000-0005-0000-0000-000065000000}"/>
    <cellStyle name="Percent 3" xfId="5" xr:uid="{00000000-0005-0000-0000-000066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96AA8-1558-3941-96B2-B98E8EF2BAA6}">
  <dimension ref="B1:H21"/>
  <sheetViews>
    <sheetView topLeftCell="A2" workbookViewId="0">
      <selection activeCell="J15" sqref="J15"/>
    </sheetView>
  </sheetViews>
  <sheetFormatPr defaultColWidth="11" defaultRowHeight="15.95"/>
  <sheetData>
    <row r="1" spans="2:8" ht="17.100000000000001" thickBot="1"/>
    <row r="2" spans="2:8">
      <c r="B2" s="53" t="s">
        <v>0</v>
      </c>
      <c r="C2" s="54"/>
      <c r="D2" s="54"/>
      <c r="E2" s="54"/>
      <c r="F2" s="54"/>
      <c r="G2" s="54"/>
      <c r="H2" s="55"/>
    </row>
    <row r="3" spans="2:8">
      <c r="B3" s="56"/>
      <c r="C3" s="57"/>
      <c r="D3" s="57"/>
      <c r="E3" s="57"/>
      <c r="F3" s="57"/>
      <c r="G3" s="57"/>
      <c r="H3" s="58"/>
    </row>
    <row r="4" spans="2:8">
      <c r="B4" s="56"/>
      <c r="C4" s="57"/>
      <c r="D4" s="57"/>
      <c r="E4" s="57"/>
      <c r="F4" s="57"/>
      <c r="G4" s="57"/>
      <c r="H4" s="58"/>
    </row>
    <row r="5" spans="2:8">
      <c r="B5" s="56"/>
      <c r="C5" s="57"/>
      <c r="D5" s="57"/>
      <c r="E5" s="57"/>
      <c r="F5" s="57"/>
      <c r="G5" s="57"/>
      <c r="H5" s="58"/>
    </row>
    <row r="6" spans="2:8">
      <c r="B6" s="56"/>
      <c r="C6" s="57"/>
      <c r="D6" s="57"/>
      <c r="E6" s="57"/>
      <c r="F6" s="57"/>
      <c r="G6" s="57"/>
      <c r="H6" s="58"/>
    </row>
    <row r="7" spans="2:8">
      <c r="B7" s="56"/>
      <c r="C7" s="57"/>
      <c r="D7" s="57"/>
      <c r="E7" s="57"/>
      <c r="F7" s="57"/>
      <c r="G7" s="57"/>
      <c r="H7" s="58"/>
    </row>
    <row r="8" spans="2:8">
      <c r="B8" s="56"/>
      <c r="C8" s="57"/>
      <c r="D8" s="57"/>
      <c r="E8" s="57"/>
      <c r="F8" s="57"/>
      <c r="G8" s="57"/>
      <c r="H8" s="58"/>
    </row>
    <row r="9" spans="2:8">
      <c r="B9" s="56"/>
      <c r="C9" s="57"/>
      <c r="D9" s="57"/>
      <c r="E9" s="57"/>
      <c r="F9" s="57"/>
      <c r="G9" s="57"/>
      <c r="H9" s="58"/>
    </row>
    <row r="10" spans="2:8">
      <c r="B10" s="56"/>
      <c r="C10" s="57"/>
      <c r="D10" s="57"/>
      <c r="E10" s="57"/>
      <c r="F10" s="57"/>
      <c r="G10" s="57"/>
      <c r="H10" s="58"/>
    </row>
    <row r="11" spans="2:8">
      <c r="B11" s="56"/>
      <c r="C11" s="57"/>
      <c r="D11" s="57"/>
      <c r="E11" s="57"/>
      <c r="F11" s="57"/>
      <c r="G11" s="57"/>
      <c r="H11" s="58"/>
    </row>
    <row r="12" spans="2:8">
      <c r="B12" s="56"/>
      <c r="C12" s="57"/>
      <c r="D12" s="57"/>
      <c r="E12" s="57"/>
      <c r="F12" s="57"/>
      <c r="G12" s="57"/>
      <c r="H12" s="58"/>
    </row>
    <row r="13" spans="2:8">
      <c r="B13" s="56"/>
      <c r="C13" s="57"/>
      <c r="D13" s="57"/>
      <c r="E13" s="57"/>
      <c r="F13" s="57"/>
      <c r="G13" s="57"/>
      <c r="H13" s="58"/>
    </row>
    <row r="14" spans="2:8">
      <c r="B14" s="56"/>
      <c r="C14" s="57"/>
      <c r="D14" s="57"/>
      <c r="E14" s="57"/>
      <c r="F14" s="57"/>
      <c r="G14" s="57"/>
      <c r="H14" s="58"/>
    </row>
    <row r="15" spans="2:8">
      <c r="B15" s="56"/>
      <c r="C15" s="57"/>
      <c r="D15" s="57"/>
      <c r="E15" s="57"/>
      <c r="F15" s="57"/>
      <c r="G15" s="57"/>
      <c r="H15" s="58"/>
    </row>
    <row r="16" spans="2:8">
      <c r="B16" s="56"/>
      <c r="C16" s="57"/>
      <c r="D16" s="57"/>
      <c r="E16" s="57"/>
      <c r="F16" s="57"/>
      <c r="G16" s="57"/>
      <c r="H16" s="58"/>
    </row>
    <row r="17" spans="2:8">
      <c r="B17" s="56"/>
      <c r="C17" s="57"/>
      <c r="D17" s="57"/>
      <c r="E17" s="57"/>
      <c r="F17" s="57"/>
      <c r="G17" s="57"/>
      <c r="H17" s="58"/>
    </row>
    <row r="18" spans="2:8">
      <c r="B18" s="56"/>
      <c r="C18" s="57"/>
      <c r="D18" s="57"/>
      <c r="E18" s="57"/>
      <c r="F18" s="57"/>
      <c r="G18" s="57"/>
      <c r="H18" s="58"/>
    </row>
    <row r="19" spans="2:8">
      <c r="B19" s="56"/>
      <c r="C19" s="57"/>
      <c r="D19" s="57"/>
      <c r="E19" s="57"/>
      <c r="F19" s="57"/>
      <c r="G19" s="57"/>
      <c r="H19" s="58"/>
    </row>
    <row r="20" spans="2:8">
      <c r="B20" s="56"/>
      <c r="C20" s="57"/>
      <c r="D20" s="57"/>
      <c r="E20" s="57"/>
      <c r="F20" s="57"/>
      <c r="G20" s="57"/>
      <c r="H20" s="58"/>
    </row>
    <row r="21" spans="2:8" ht="17.100000000000001" thickBot="1">
      <c r="B21" s="59"/>
      <c r="C21" s="60"/>
      <c r="D21" s="60"/>
      <c r="E21" s="60"/>
      <c r="F21" s="60"/>
      <c r="G21" s="60"/>
      <c r="H21" s="61"/>
    </row>
  </sheetData>
  <mergeCells count="1">
    <mergeCell ref="B2:H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04508-1091-D246-9098-E509B8D15D1F}">
  <dimension ref="B1:BX170"/>
  <sheetViews>
    <sheetView tabSelected="1" topLeftCell="A29" zoomScale="70" zoomScaleNormal="70" workbookViewId="0">
      <selection activeCell="G39" sqref="G39"/>
    </sheetView>
  </sheetViews>
  <sheetFormatPr defaultColWidth="8.875" defaultRowHeight="15.75"/>
  <cols>
    <col min="1" max="1" width="4.625" style="8" customWidth="1"/>
    <col min="2" max="2" width="53.625" style="16" customWidth="1"/>
    <col min="3" max="3" width="16" style="8" hidden="1" customWidth="1"/>
    <col min="4" max="4" width="20.375" style="8" customWidth="1"/>
    <col min="5" max="6" width="11.875" style="8" customWidth="1"/>
    <col min="7" max="7" width="13.625" style="8" customWidth="1"/>
    <col min="8" max="16384" width="8.875" style="8"/>
  </cols>
  <sheetData>
    <row r="1" spans="2:76" ht="24" customHeight="1">
      <c r="B1" s="7" t="s">
        <v>1</v>
      </c>
      <c r="C1" s="52"/>
      <c r="D1" s="62" t="s">
        <v>2</v>
      </c>
      <c r="E1" s="63"/>
      <c r="F1" s="63"/>
      <c r="G1" s="64"/>
    </row>
    <row r="2" spans="2:76" s="9" customFormat="1" ht="48" customHeight="1">
      <c r="B2" s="28" t="s">
        <v>3</v>
      </c>
      <c r="C2" s="32"/>
      <c r="D2" s="51" t="s">
        <v>4</v>
      </c>
      <c r="E2" s="29" t="s">
        <v>5</v>
      </c>
      <c r="F2" s="30" t="s">
        <v>6</v>
      </c>
      <c r="G2" s="31" t="s">
        <v>7</v>
      </c>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row>
    <row r="3" spans="2:76" ht="24.95" customHeight="1">
      <c r="B3" s="23" t="s">
        <v>8</v>
      </c>
      <c r="C3" s="26"/>
      <c r="D3" s="24"/>
      <c r="E3" s="25"/>
      <c r="F3" s="25"/>
      <c r="G3" s="27"/>
    </row>
    <row r="4" spans="2:76">
      <c r="B4" s="33" t="s">
        <v>9</v>
      </c>
      <c r="C4" s="13"/>
      <c r="D4" s="11" t="s">
        <v>10</v>
      </c>
      <c r="E4" s="10"/>
      <c r="F4" s="10"/>
      <c r="G4" s="19">
        <f>E4*F4</f>
        <v>0</v>
      </c>
    </row>
    <row r="5" spans="2:76">
      <c r="B5" s="33" t="s">
        <v>11</v>
      </c>
      <c r="C5" s="13"/>
      <c r="D5" s="11" t="s">
        <v>10</v>
      </c>
      <c r="E5" s="10"/>
      <c r="F5" s="10"/>
      <c r="G5" s="19">
        <f t="shared" ref="G5:G10" si="0">E5*F5</f>
        <v>0</v>
      </c>
    </row>
    <row r="6" spans="2:76">
      <c r="B6" s="33" t="s">
        <v>12</v>
      </c>
      <c r="C6" s="13"/>
      <c r="D6" s="11" t="s">
        <v>10</v>
      </c>
      <c r="E6" s="10"/>
      <c r="F6" s="10"/>
      <c r="G6" s="19">
        <f t="shared" si="0"/>
        <v>0</v>
      </c>
    </row>
    <row r="7" spans="2:76">
      <c r="B7" s="33" t="s">
        <v>13</v>
      </c>
      <c r="C7" s="13" t="e">
        <f>G7+#REF!+#REF!+#REF!+#REF!</f>
        <v>#REF!</v>
      </c>
      <c r="D7" s="11" t="s">
        <v>10</v>
      </c>
      <c r="E7" s="10"/>
      <c r="F7" s="10"/>
      <c r="G7" s="19">
        <f t="shared" si="0"/>
        <v>0</v>
      </c>
    </row>
    <row r="8" spans="2:76">
      <c r="B8" s="33" t="s">
        <v>14</v>
      </c>
      <c r="C8" s="13" t="e">
        <f>G8+#REF!+#REF!+#REF!+#REF!</f>
        <v>#REF!</v>
      </c>
      <c r="D8" s="11" t="s">
        <v>10</v>
      </c>
      <c r="E8" s="10"/>
      <c r="F8" s="10"/>
      <c r="G8" s="19">
        <f t="shared" si="0"/>
        <v>0</v>
      </c>
    </row>
    <row r="9" spans="2:76">
      <c r="B9" s="33" t="s">
        <v>15</v>
      </c>
      <c r="C9" s="13"/>
      <c r="D9" s="11" t="s">
        <v>10</v>
      </c>
      <c r="E9" s="10"/>
      <c r="F9" s="10"/>
      <c r="G9" s="19">
        <f t="shared" si="0"/>
        <v>0</v>
      </c>
    </row>
    <row r="10" spans="2:76">
      <c r="B10" s="33" t="s">
        <v>16</v>
      </c>
      <c r="C10" s="13" t="e">
        <f>G10+#REF!+#REF!+#REF!+#REF!</f>
        <v>#REF!</v>
      </c>
      <c r="D10" s="11" t="s">
        <v>10</v>
      </c>
      <c r="E10" s="10"/>
      <c r="F10" s="10"/>
      <c r="G10" s="19">
        <f t="shared" si="0"/>
        <v>0</v>
      </c>
    </row>
    <row r="11" spans="2:76" ht="23.1" customHeight="1">
      <c r="B11" s="34" t="s">
        <v>17</v>
      </c>
      <c r="C11" s="37" t="e">
        <f>G11+#REF!+#REF!+#REF!+#REF!</f>
        <v>#REF!</v>
      </c>
      <c r="D11" s="38"/>
      <c r="E11" s="35">
        <f>SUM(E4:E10)</f>
        <v>0</v>
      </c>
      <c r="F11" s="35"/>
      <c r="G11" s="36">
        <f>SUM(G4:G10)</f>
        <v>0</v>
      </c>
    </row>
    <row r="12" spans="2:76" ht="32.1" customHeight="1">
      <c r="B12" s="23" t="s">
        <v>18</v>
      </c>
      <c r="C12" s="21" t="e">
        <f>G12+#REF!+#REF!+#REF!+#REF!</f>
        <v>#REF!</v>
      </c>
      <c r="D12" s="22"/>
      <c r="E12" s="18"/>
      <c r="F12" s="18"/>
      <c r="G12" s="20"/>
    </row>
    <row r="13" spans="2:76">
      <c r="B13" s="33" t="s">
        <v>19</v>
      </c>
      <c r="C13" s="13" t="e">
        <f>G13+#REF!+#REF!+#REF!+#REF!</f>
        <v>#REF!</v>
      </c>
      <c r="D13" s="39" t="s">
        <v>20</v>
      </c>
      <c r="E13" s="10"/>
      <c r="F13" s="10"/>
      <c r="G13" s="19">
        <f t="shared" ref="G13:G18" si="1">E13*F13</f>
        <v>0</v>
      </c>
    </row>
    <row r="14" spans="2:76">
      <c r="B14" s="33" t="s">
        <v>21</v>
      </c>
      <c r="C14" s="13" t="e">
        <f>G14+#REF!+#REF!+#REF!+#REF!</f>
        <v>#REF!</v>
      </c>
      <c r="D14" s="39" t="s">
        <v>20</v>
      </c>
      <c r="E14" s="10"/>
      <c r="F14" s="10"/>
      <c r="G14" s="19">
        <f t="shared" si="1"/>
        <v>0</v>
      </c>
    </row>
    <row r="15" spans="2:76">
      <c r="B15" s="33" t="s">
        <v>22</v>
      </c>
      <c r="C15" s="13" t="e">
        <f>G15+#REF!+#REF!+#REF!+#REF!</f>
        <v>#REF!</v>
      </c>
      <c r="D15" s="39" t="s">
        <v>20</v>
      </c>
      <c r="E15" s="10"/>
      <c r="F15" s="10"/>
      <c r="G15" s="19">
        <f>E15*F15</f>
        <v>0</v>
      </c>
    </row>
    <row r="16" spans="2:76">
      <c r="B16" s="33" t="s">
        <v>23</v>
      </c>
      <c r="C16" s="13" t="e">
        <f>G16+#REF!+#REF!+#REF!+#REF!</f>
        <v>#REF!</v>
      </c>
      <c r="D16" s="39" t="s">
        <v>20</v>
      </c>
      <c r="E16" s="10"/>
      <c r="F16" s="10"/>
      <c r="G16" s="19">
        <f t="shared" si="1"/>
        <v>0</v>
      </c>
    </row>
    <row r="17" spans="2:7">
      <c r="B17" s="33" t="s">
        <v>24</v>
      </c>
      <c r="C17" s="13" t="e">
        <f>G17+#REF!+#REF!+#REF!+#REF!</f>
        <v>#REF!</v>
      </c>
      <c r="D17" s="39" t="s">
        <v>20</v>
      </c>
      <c r="E17" s="10"/>
      <c r="F17" s="10"/>
      <c r="G17" s="19">
        <f t="shared" si="1"/>
        <v>0</v>
      </c>
    </row>
    <row r="18" spans="2:7">
      <c r="B18" s="33" t="s">
        <v>25</v>
      </c>
      <c r="C18" s="13" t="e">
        <f>G18+#REF!+#REF!+#REF!+#REF!</f>
        <v>#REF!</v>
      </c>
      <c r="D18" s="39" t="s">
        <v>20</v>
      </c>
      <c r="E18" s="10"/>
      <c r="F18" s="10"/>
      <c r="G18" s="19">
        <f t="shared" si="1"/>
        <v>0</v>
      </c>
    </row>
    <row r="19" spans="2:7" ht="36" customHeight="1">
      <c r="B19" s="34" t="s">
        <v>26</v>
      </c>
      <c r="C19" s="37" t="e">
        <f>G19+#REF!+#REF!+#REF!+#REF!</f>
        <v>#REF!</v>
      </c>
      <c r="D19" s="38"/>
      <c r="E19" s="35">
        <f>SUM(E13:E18)</f>
        <v>0</v>
      </c>
      <c r="F19" s="35"/>
      <c r="G19" s="36">
        <f>SUM(G13:G18)</f>
        <v>0</v>
      </c>
    </row>
    <row r="20" spans="2:7" ht="33" customHeight="1">
      <c r="B20" s="23" t="s">
        <v>27</v>
      </c>
      <c r="C20" s="13" t="e">
        <f>G20+#REF!+#REF!+#REF!+#REF!</f>
        <v>#REF!</v>
      </c>
      <c r="D20" s="14"/>
      <c r="E20" s="12"/>
      <c r="F20" s="12"/>
      <c r="G20" s="15"/>
    </row>
    <row r="21" spans="2:7">
      <c r="B21" s="33" t="s">
        <v>28</v>
      </c>
      <c r="C21" s="13" t="e">
        <f>G21+#REF!+#REF!+#REF!+#REF!</f>
        <v>#REF!</v>
      </c>
      <c r="D21" s="39" t="s">
        <v>20</v>
      </c>
      <c r="E21" s="10"/>
      <c r="F21" s="10"/>
      <c r="G21" s="19">
        <f t="shared" ref="G21:G26" si="2">E21*F21</f>
        <v>0</v>
      </c>
    </row>
    <row r="22" spans="2:7">
      <c r="B22" s="33" t="s">
        <v>29</v>
      </c>
      <c r="C22" s="13" t="e">
        <f>G22+#REF!+#REF!+#REF!+#REF!</f>
        <v>#REF!</v>
      </c>
      <c r="D22" s="39" t="s">
        <v>20</v>
      </c>
      <c r="E22" s="10"/>
      <c r="F22" s="10"/>
      <c r="G22" s="19">
        <f t="shared" si="2"/>
        <v>0</v>
      </c>
    </row>
    <row r="23" spans="2:7">
      <c r="B23" s="33" t="s">
        <v>30</v>
      </c>
      <c r="C23" s="13" t="e">
        <f>G23+#REF!+#REF!+#REF!+#REF!</f>
        <v>#REF!</v>
      </c>
      <c r="D23" s="39" t="s">
        <v>20</v>
      </c>
      <c r="E23" s="10"/>
      <c r="F23" s="10"/>
      <c r="G23" s="19">
        <f t="shared" si="2"/>
        <v>0</v>
      </c>
    </row>
    <row r="24" spans="2:7">
      <c r="B24" s="33" t="s">
        <v>31</v>
      </c>
      <c r="C24" s="13" t="e">
        <f>G24+#REF!+#REF!+#REF!+#REF!</f>
        <v>#REF!</v>
      </c>
      <c r="D24" s="39" t="s">
        <v>20</v>
      </c>
      <c r="E24" s="10"/>
      <c r="F24" s="10"/>
      <c r="G24" s="19">
        <f t="shared" si="2"/>
        <v>0</v>
      </c>
    </row>
    <row r="25" spans="2:7">
      <c r="B25" s="33" t="s">
        <v>32</v>
      </c>
      <c r="C25" s="13" t="e">
        <f>G25+#REF!+#REF!+#REF!+#REF!</f>
        <v>#REF!</v>
      </c>
      <c r="D25" s="39" t="s">
        <v>20</v>
      </c>
      <c r="E25" s="10"/>
      <c r="F25" s="10"/>
      <c r="G25" s="19">
        <f t="shared" si="2"/>
        <v>0</v>
      </c>
    </row>
    <row r="26" spans="2:7" ht="15" customHeight="1">
      <c r="B26" s="33" t="s">
        <v>33</v>
      </c>
      <c r="C26" s="13" t="e">
        <f>G26+#REF!+#REF!+#REF!+#REF!</f>
        <v>#REF!</v>
      </c>
      <c r="D26" s="39" t="s">
        <v>20</v>
      </c>
      <c r="E26" s="10"/>
      <c r="F26" s="10"/>
      <c r="G26" s="19">
        <f t="shared" si="2"/>
        <v>0</v>
      </c>
    </row>
    <row r="27" spans="2:7" ht="33" customHeight="1">
      <c r="B27" s="34" t="s">
        <v>34</v>
      </c>
      <c r="C27" s="37" t="e">
        <f>G27+#REF!+#REF!+#REF!+#REF!</f>
        <v>#REF!</v>
      </c>
      <c r="D27" s="38"/>
      <c r="E27" s="35">
        <f>SUM(E21:E26)</f>
        <v>0</v>
      </c>
      <c r="F27" s="35"/>
      <c r="G27" s="36">
        <f>SUM(G21:G26)</f>
        <v>0</v>
      </c>
    </row>
    <row r="28" spans="2:7" ht="36.950000000000003" customHeight="1">
      <c r="B28" s="23" t="s">
        <v>35</v>
      </c>
      <c r="C28" s="13" t="e">
        <f>G28+#REF!+#REF!+#REF!+#REF!</f>
        <v>#REF!</v>
      </c>
      <c r="D28" s="14"/>
      <c r="E28" s="12"/>
      <c r="F28" s="12"/>
      <c r="G28" s="15"/>
    </row>
    <row r="29" spans="2:7">
      <c r="B29" s="33" t="s">
        <v>36</v>
      </c>
      <c r="C29" s="13" t="e">
        <f>G29+#REF!+#REF!+#REF!+#REF!</f>
        <v>#REF!</v>
      </c>
      <c r="D29" s="39" t="s">
        <v>20</v>
      </c>
      <c r="E29" s="10"/>
      <c r="F29" s="10"/>
      <c r="G29" s="19">
        <f>E29*F29</f>
        <v>0</v>
      </c>
    </row>
    <row r="30" spans="2:7">
      <c r="B30" s="33" t="s">
        <v>37</v>
      </c>
      <c r="C30" s="13" t="e">
        <f>G30+#REF!+#REF!+#REF!+#REF!</f>
        <v>#REF!</v>
      </c>
      <c r="D30" s="39" t="s">
        <v>20</v>
      </c>
      <c r="E30" s="10"/>
      <c r="F30" s="10"/>
      <c r="G30" s="19">
        <f t="shared" ref="G30:G34" si="3">E30*F30</f>
        <v>0</v>
      </c>
    </row>
    <row r="31" spans="2:7">
      <c r="B31" s="33" t="s">
        <v>38</v>
      </c>
      <c r="C31" s="13" t="e">
        <f>G31+#REF!+#REF!+#REF!+#REF!</f>
        <v>#REF!</v>
      </c>
      <c r="D31" s="39" t="s">
        <v>20</v>
      </c>
      <c r="E31" s="10"/>
      <c r="F31" s="10"/>
      <c r="G31" s="19">
        <f t="shared" si="3"/>
        <v>0</v>
      </c>
    </row>
    <row r="32" spans="2:7">
      <c r="B32" s="33" t="s">
        <v>39</v>
      </c>
      <c r="C32" s="13" t="e">
        <f>G32+#REF!+#REF!+#REF!+#REF!</f>
        <v>#REF!</v>
      </c>
      <c r="D32" s="39" t="s">
        <v>20</v>
      </c>
      <c r="E32" s="10"/>
      <c r="F32" s="10"/>
      <c r="G32" s="19">
        <f t="shared" si="3"/>
        <v>0</v>
      </c>
    </row>
    <row r="33" spans="2:7">
      <c r="B33" s="33" t="s">
        <v>40</v>
      </c>
      <c r="C33" s="13" t="e">
        <f>G33+#REF!+#REF!+#REF!+#REF!</f>
        <v>#REF!</v>
      </c>
      <c r="D33" s="39" t="s">
        <v>20</v>
      </c>
      <c r="E33" s="10"/>
      <c r="F33" s="10"/>
      <c r="G33" s="19">
        <f t="shared" si="3"/>
        <v>0</v>
      </c>
    </row>
    <row r="34" spans="2:7">
      <c r="B34" s="33" t="s">
        <v>41</v>
      </c>
      <c r="C34" s="13" t="e">
        <f>G34+#REF!+#REF!+#REF!+#REF!</f>
        <v>#REF!</v>
      </c>
      <c r="D34" s="39" t="s">
        <v>20</v>
      </c>
      <c r="E34" s="10"/>
      <c r="F34" s="10"/>
      <c r="G34" s="19">
        <f t="shared" si="3"/>
        <v>0</v>
      </c>
    </row>
    <row r="35" spans="2:7" ht="33" customHeight="1">
      <c r="B35" s="34" t="s">
        <v>42</v>
      </c>
      <c r="C35" s="37" t="e">
        <f>G35+#REF!+#REF!+#REF!+#REF!</f>
        <v>#REF!</v>
      </c>
      <c r="D35" s="38"/>
      <c r="E35" s="35">
        <f>SUM(E29:E34)</f>
        <v>0</v>
      </c>
      <c r="F35" s="35"/>
      <c r="G35" s="36">
        <f>SUM(G29:G34)</f>
        <v>0</v>
      </c>
    </row>
    <row r="36" spans="2:7" ht="45" customHeight="1">
      <c r="B36" s="23" t="s">
        <v>43</v>
      </c>
      <c r="C36" s="46" t="e">
        <f>G36+#REF!+#REF!+#REF!+#REF!</f>
        <v>#REF!</v>
      </c>
      <c r="D36" s="43"/>
      <c r="E36" s="44"/>
      <c r="F36" s="44"/>
      <c r="G36" s="45">
        <f>G11+G19+G27+G35</f>
        <v>0</v>
      </c>
    </row>
    <row r="37" spans="2:7" ht="25.5">
      <c r="B37" s="17" t="s">
        <v>44</v>
      </c>
      <c r="C37" s="13" t="e">
        <f>G37+#REF!+#REF!+#REF!+#REF!</f>
        <v>#REF!</v>
      </c>
      <c r="D37" s="41"/>
      <c r="E37" s="42"/>
      <c r="F37" s="42"/>
      <c r="G37" s="40">
        <f>G36*2%</f>
        <v>0</v>
      </c>
    </row>
    <row r="38" spans="2:7" ht="44.1" customHeight="1">
      <c r="B38" s="47" t="s">
        <v>45</v>
      </c>
      <c r="C38" s="50" t="e">
        <f>G38+#REF!+#REF!+#REF!+#REF!</f>
        <v>#REF!</v>
      </c>
      <c r="D38" s="48"/>
      <c r="E38" s="49"/>
      <c r="F38" s="49"/>
      <c r="G38" s="36">
        <f>G36+G37</f>
        <v>0</v>
      </c>
    </row>
    <row r="39" spans="2:7">
      <c r="C39" s="16"/>
      <c r="D39" s="16"/>
      <c r="E39" s="16"/>
      <c r="F39" s="16"/>
      <c r="G39" s="16"/>
    </row>
    <row r="40" spans="2:7">
      <c r="C40" s="16"/>
      <c r="D40" s="16"/>
      <c r="E40" s="16"/>
      <c r="F40" s="16"/>
      <c r="G40" s="16"/>
    </row>
    <row r="41" spans="2:7">
      <c r="C41" s="16"/>
      <c r="D41" s="16"/>
      <c r="E41" s="16"/>
      <c r="F41" s="16"/>
      <c r="G41" s="16"/>
    </row>
    <row r="42" spans="2:7">
      <c r="C42" s="16"/>
      <c r="D42" s="16"/>
      <c r="E42" s="16"/>
      <c r="F42" s="16"/>
      <c r="G42" s="16"/>
    </row>
    <row r="43" spans="2:7">
      <c r="C43" s="16"/>
      <c r="D43" s="16"/>
      <c r="E43" s="16"/>
      <c r="F43" s="16"/>
      <c r="G43" s="16"/>
    </row>
    <row r="44" spans="2:7">
      <c r="C44" s="16"/>
      <c r="D44" s="16"/>
      <c r="E44" s="16"/>
      <c r="F44" s="16"/>
      <c r="G44" s="16"/>
    </row>
    <row r="45" spans="2:7">
      <c r="C45" s="16"/>
      <c r="D45" s="16"/>
      <c r="E45" s="16"/>
      <c r="F45" s="16"/>
      <c r="G45" s="16"/>
    </row>
    <row r="46" spans="2:7">
      <c r="C46" s="16"/>
      <c r="D46" s="16"/>
      <c r="E46" s="16"/>
      <c r="F46" s="16"/>
      <c r="G46" s="16"/>
    </row>
    <row r="47" spans="2:7">
      <c r="C47" s="16"/>
      <c r="D47" s="16"/>
      <c r="E47" s="16"/>
      <c r="F47" s="16"/>
      <c r="G47" s="16"/>
    </row>
    <row r="48" spans="2:7">
      <c r="C48" s="16"/>
      <c r="D48" s="16"/>
      <c r="E48" s="16"/>
      <c r="F48" s="16"/>
      <c r="G48" s="16"/>
    </row>
    <row r="49" spans="3:7">
      <c r="C49" s="16"/>
      <c r="D49" s="16"/>
      <c r="E49" s="16"/>
      <c r="F49" s="16"/>
      <c r="G49" s="16"/>
    </row>
    <row r="50" spans="3:7">
      <c r="C50" s="16"/>
      <c r="D50" s="16"/>
      <c r="E50" s="16"/>
      <c r="F50" s="16"/>
      <c r="G50" s="16"/>
    </row>
    <row r="51" spans="3:7">
      <c r="C51" s="16"/>
      <c r="D51" s="16"/>
      <c r="E51" s="16"/>
      <c r="F51" s="16"/>
      <c r="G51" s="16"/>
    </row>
    <row r="52" spans="3:7">
      <c r="C52" s="16"/>
      <c r="D52" s="16"/>
      <c r="E52" s="16"/>
      <c r="F52" s="16"/>
      <c r="G52" s="16"/>
    </row>
    <row r="53" spans="3:7">
      <c r="C53" s="16"/>
      <c r="D53" s="16"/>
      <c r="E53" s="16"/>
      <c r="F53" s="16"/>
      <c r="G53" s="16"/>
    </row>
    <row r="54" spans="3:7">
      <c r="C54" s="16"/>
      <c r="D54" s="16"/>
      <c r="E54" s="16"/>
      <c r="F54" s="16"/>
      <c r="G54" s="16"/>
    </row>
    <row r="55" spans="3:7">
      <c r="C55" s="16"/>
      <c r="D55" s="16"/>
      <c r="E55" s="16"/>
      <c r="F55" s="16"/>
      <c r="G55" s="16"/>
    </row>
    <row r="56" spans="3:7">
      <c r="C56" s="16"/>
      <c r="D56" s="16"/>
      <c r="E56" s="16"/>
      <c r="F56" s="16"/>
      <c r="G56" s="16"/>
    </row>
    <row r="57" spans="3:7">
      <c r="C57" s="16"/>
      <c r="D57" s="16"/>
      <c r="E57" s="16"/>
      <c r="F57" s="16"/>
      <c r="G57" s="16"/>
    </row>
    <row r="58" spans="3:7">
      <c r="C58" s="16"/>
      <c r="D58" s="16"/>
      <c r="E58" s="16"/>
      <c r="F58" s="16"/>
      <c r="G58" s="16"/>
    </row>
    <row r="59" spans="3:7">
      <c r="C59" s="16"/>
      <c r="D59" s="16"/>
      <c r="E59" s="16"/>
      <c r="F59" s="16"/>
      <c r="G59" s="16"/>
    </row>
    <row r="60" spans="3:7">
      <c r="C60" s="16"/>
      <c r="D60" s="16"/>
      <c r="E60" s="16"/>
      <c r="F60" s="16"/>
      <c r="G60" s="16"/>
    </row>
    <row r="61" spans="3:7">
      <c r="C61" s="16"/>
      <c r="D61" s="16"/>
      <c r="E61" s="16"/>
      <c r="F61" s="16"/>
      <c r="G61" s="16"/>
    </row>
    <row r="62" spans="3:7">
      <c r="C62" s="16"/>
      <c r="D62" s="16"/>
      <c r="E62" s="16"/>
      <c r="F62" s="16"/>
      <c r="G62" s="16"/>
    </row>
    <row r="63" spans="3:7">
      <c r="C63" s="16"/>
      <c r="D63" s="16"/>
      <c r="E63" s="16"/>
      <c r="F63" s="16"/>
      <c r="G63" s="16"/>
    </row>
    <row r="64" spans="3:7">
      <c r="C64" s="16"/>
      <c r="D64" s="16"/>
      <c r="E64" s="16"/>
      <c r="F64" s="16"/>
      <c r="G64" s="16"/>
    </row>
    <row r="65" spans="3:7">
      <c r="C65" s="16"/>
      <c r="D65" s="16"/>
      <c r="E65" s="16"/>
      <c r="F65" s="16"/>
      <c r="G65" s="16"/>
    </row>
    <row r="66" spans="3:7">
      <c r="C66" s="16"/>
      <c r="D66" s="16"/>
      <c r="E66" s="16"/>
      <c r="F66" s="16"/>
      <c r="G66" s="16"/>
    </row>
    <row r="67" spans="3:7">
      <c r="C67" s="16"/>
      <c r="D67" s="16"/>
      <c r="E67" s="16"/>
      <c r="F67" s="16"/>
      <c r="G67" s="16"/>
    </row>
    <row r="68" spans="3:7">
      <c r="C68" s="16"/>
      <c r="D68" s="16"/>
      <c r="E68" s="16"/>
      <c r="F68" s="16"/>
      <c r="G68" s="16"/>
    </row>
    <row r="69" spans="3:7">
      <c r="C69" s="16"/>
      <c r="D69" s="16"/>
      <c r="E69" s="16"/>
      <c r="F69" s="16"/>
      <c r="G69" s="16"/>
    </row>
    <row r="70" spans="3:7">
      <c r="C70" s="16"/>
      <c r="D70" s="16"/>
      <c r="E70" s="16"/>
      <c r="F70" s="16"/>
      <c r="G70" s="16"/>
    </row>
    <row r="71" spans="3:7">
      <c r="C71" s="16"/>
      <c r="D71" s="16"/>
      <c r="E71" s="16"/>
      <c r="F71" s="16"/>
      <c r="G71" s="16"/>
    </row>
    <row r="72" spans="3:7">
      <c r="C72" s="16"/>
      <c r="D72" s="16"/>
      <c r="E72" s="16"/>
      <c r="F72" s="16"/>
      <c r="G72" s="16"/>
    </row>
    <row r="73" spans="3:7">
      <c r="C73" s="16"/>
      <c r="D73" s="16"/>
      <c r="E73" s="16"/>
      <c r="F73" s="16"/>
      <c r="G73" s="16"/>
    </row>
    <row r="74" spans="3:7">
      <c r="C74" s="16"/>
      <c r="D74" s="16"/>
      <c r="E74" s="16"/>
      <c r="F74" s="16"/>
      <c r="G74" s="16"/>
    </row>
    <row r="75" spans="3:7">
      <c r="C75" s="16"/>
      <c r="D75" s="16"/>
      <c r="E75" s="16"/>
      <c r="F75" s="16"/>
      <c r="G75" s="16"/>
    </row>
    <row r="76" spans="3:7">
      <c r="C76" s="16"/>
      <c r="D76" s="16"/>
      <c r="E76" s="16"/>
      <c r="F76" s="16"/>
      <c r="G76" s="16"/>
    </row>
    <row r="77" spans="3:7">
      <c r="C77" s="16"/>
      <c r="D77" s="16"/>
      <c r="E77" s="16"/>
      <c r="F77" s="16"/>
      <c r="G77" s="16"/>
    </row>
    <row r="78" spans="3:7">
      <c r="C78" s="16"/>
      <c r="D78" s="16"/>
      <c r="E78" s="16"/>
      <c r="F78" s="16"/>
      <c r="G78" s="16"/>
    </row>
    <row r="79" spans="3:7">
      <c r="C79" s="16"/>
      <c r="D79" s="16"/>
      <c r="E79" s="16"/>
      <c r="F79" s="16"/>
      <c r="G79" s="16"/>
    </row>
    <row r="80" spans="3:7">
      <c r="C80" s="16"/>
      <c r="D80" s="16"/>
      <c r="E80" s="16"/>
      <c r="F80" s="16"/>
      <c r="G80" s="16"/>
    </row>
    <row r="81" spans="3:7">
      <c r="C81" s="16"/>
      <c r="D81" s="16"/>
      <c r="E81" s="16"/>
      <c r="F81" s="16"/>
      <c r="G81" s="16"/>
    </row>
    <row r="82" spans="3:7">
      <c r="C82" s="16"/>
      <c r="D82" s="16"/>
      <c r="E82" s="16"/>
      <c r="F82" s="16"/>
      <c r="G82" s="16"/>
    </row>
    <row r="83" spans="3:7">
      <c r="C83" s="16"/>
      <c r="D83" s="16"/>
      <c r="E83" s="16"/>
      <c r="F83" s="16"/>
      <c r="G83" s="16"/>
    </row>
    <row r="84" spans="3:7">
      <c r="C84" s="16"/>
      <c r="D84" s="16"/>
      <c r="E84" s="16"/>
      <c r="F84" s="16"/>
      <c r="G84" s="16"/>
    </row>
    <row r="85" spans="3:7">
      <c r="C85" s="16"/>
      <c r="D85" s="16"/>
      <c r="E85" s="16"/>
      <c r="F85" s="16"/>
      <c r="G85" s="16"/>
    </row>
    <row r="86" spans="3:7">
      <c r="C86" s="16"/>
      <c r="D86" s="16"/>
      <c r="E86" s="16"/>
      <c r="F86" s="16"/>
      <c r="G86" s="16"/>
    </row>
    <row r="87" spans="3:7">
      <c r="C87" s="16"/>
      <c r="D87" s="16"/>
      <c r="E87" s="16"/>
      <c r="F87" s="16"/>
      <c r="G87" s="16"/>
    </row>
    <row r="88" spans="3:7">
      <c r="C88" s="16"/>
      <c r="D88" s="16"/>
      <c r="E88" s="16"/>
      <c r="F88" s="16"/>
      <c r="G88" s="16"/>
    </row>
    <row r="89" spans="3:7">
      <c r="C89" s="16"/>
      <c r="D89" s="16"/>
      <c r="E89" s="16"/>
      <c r="F89" s="16"/>
      <c r="G89" s="16"/>
    </row>
    <row r="90" spans="3:7">
      <c r="C90" s="16"/>
      <c r="D90" s="16"/>
      <c r="E90" s="16"/>
      <c r="F90" s="16"/>
      <c r="G90" s="16"/>
    </row>
    <row r="91" spans="3:7">
      <c r="C91" s="16"/>
      <c r="D91" s="16"/>
      <c r="E91" s="16"/>
      <c r="F91" s="16"/>
      <c r="G91" s="16"/>
    </row>
    <row r="92" spans="3:7">
      <c r="C92" s="16"/>
      <c r="D92" s="16"/>
      <c r="E92" s="16"/>
      <c r="F92" s="16"/>
      <c r="G92" s="16"/>
    </row>
    <row r="93" spans="3:7">
      <c r="C93" s="16"/>
      <c r="D93" s="16"/>
      <c r="E93" s="16"/>
      <c r="F93" s="16"/>
      <c r="G93" s="16"/>
    </row>
    <row r="94" spans="3:7">
      <c r="C94" s="16"/>
      <c r="D94" s="16"/>
      <c r="E94" s="16"/>
      <c r="F94" s="16"/>
      <c r="G94" s="16"/>
    </row>
    <row r="95" spans="3:7">
      <c r="C95" s="16"/>
      <c r="D95" s="16"/>
      <c r="E95" s="16"/>
      <c r="F95" s="16"/>
      <c r="G95" s="16"/>
    </row>
    <row r="96" spans="3:7">
      <c r="C96" s="16"/>
      <c r="D96" s="16"/>
      <c r="E96" s="16"/>
      <c r="F96" s="16"/>
      <c r="G96" s="16"/>
    </row>
    <row r="97" spans="3:7">
      <c r="C97" s="16"/>
      <c r="D97" s="16"/>
      <c r="E97" s="16"/>
      <c r="F97" s="16"/>
      <c r="G97" s="16"/>
    </row>
    <row r="98" spans="3:7">
      <c r="C98" s="16"/>
      <c r="D98" s="16"/>
      <c r="E98" s="16"/>
      <c r="F98" s="16"/>
      <c r="G98" s="16"/>
    </row>
    <row r="99" spans="3:7">
      <c r="C99" s="16"/>
      <c r="D99" s="16"/>
      <c r="E99" s="16"/>
      <c r="F99" s="16"/>
      <c r="G99" s="16"/>
    </row>
    <row r="100" spans="3:7">
      <c r="C100" s="16"/>
      <c r="D100" s="16"/>
      <c r="E100" s="16"/>
      <c r="F100" s="16"/>
      <c r="G100" s="16"/>
    </row>
    <row r="101" spans="3:7">
      <c r="C101" s="16"/>
      <c r="D101" s="16"/>
      <c r="E101" s="16"/>
      <c r="F101" s="16"/>
      <c r="G101" s="16"/>
    </row>
    <row r="102" spans="3:7">
      <c r="C102" s="16"/>
      <c r="D102" s="16"/>
      <c r="E102" s="16"/>
      <c r="F102" s="16"/>
      <c r="G102" s="16"/>
    </row>
    <row r="103" spans="3:7">
      <c r="C103" s="16"/>
      <c r="D103" s="16"/>
      <c r="E103" s="16"/>
      <c r="F103" s="16"/>
      <c r="G103" s="16"/>
    </row>
    <row r="104" spans="3:7">
      <c r="C104" s="16"/>
      <c r="D104" s="16"/>
      <c r="E104" s="16"/>
      <c r="F104" s="16"/>
      <c r="G104" s="16"/>
    </row>
    <row r="105" spans="3:7">
      <c r="C105" s="16"/>
      <c r="D105" s="16"/>
      <c r="E105" s="16"/>
      <c r="F105" s="16"/>
      <c r="G105" s="16"/>
    </row>
    <row r="106" spans="3:7">
      <c r="C106" s="16"/>
      <c r="D106" s="16"/>
      <c r="E106" s="16"/>
      <c r="F106" s="16"/>
      <c r="G106" s="16"/>
    </row>
    <row r="107" spans="3:7">
      <c r="C107" s="16"/>
      <c r="D107" s="16"/>
      <c r="E107" s="16"/>
      <c r="F107" s="16"/>
      <c r="G107" s="16"/>
    </row>
    <row r="108" spans="3:7">
      <c r="C108" s="16"/>
      <c r="D108" s="16"/>
      <c r="E108" s="16"/>
      <c r="F108" s="16"/>
      <c r="G108" s="16"/>
    </row>
    <row r="109" spans="3:7">
      <c r="C109" s="16"/>
      <c r="D109" s="16"/>
      <c r="E109" s="16"/>
      <c r="F109" s="16"/>
      <c r="G109" s="16"/>
    </row>
    <row r="110" spans="3:7">
      <c r="C110" s="16"/>
      <c r="D110" s="16"/>
      <c r="E110" s="16"/>
      <c r="F110" s="16"/>
      <c r="G110" s="16"/>
    </row>
    <row r="111" spans="3:7">
      <c r="C111" s="16"/>
      <c r="D111" s="16"/>
      <c r="E111" s="16"/>
      <c r="F111" s="16"/>
      <c r="G111" s="16"/>
    </row>
    <row r="112" spans="3:7">
      <c r="C112" s="16"/>
      <c r="D112" s="16"/>
      <c r="E112" s="16"/>
      <c r="F112" s="16"/>
      <c r="G112" s="16"/>
    </row>
    <row r="113" spans="3:7">
      <c r="C113" s="16"/>
      <c r="D113" s="16"/>
      <c r="E113" s="16"/>
      <c r="F113" s="16"/>
      <c r="G113" s="16"/>
    </row>
    <row r="114" spans="3:7">
      <c r="C114" s="16"/>
      <c r="D114" s="16"/>
      <c r="E114" s="16"/>
      <c r="F114" s="16"/>
      <c r="G114" s="16"/>
    </row>
    <row r="115" spans="3:7">
      <c r="C115" s="16"/>
      <c r="D115" s="16"/>
      <c r="E115" s="16"/>
      <c r="F115" s="16"/>
      <c r="G115" s="16"/>
    </row>
    <row r="116" spans="3:7">
      <c r="C116" s="16"/>
      <c r="D116" s="16"/>
      <c r="E116" s="16"/>
      <c r="F116" s="16"/>
      <c r="G116" s="16"/>
    </row>
    <row r="117" spans="3:7">
      <c r="C117" s="16"/>
      <c r="D117" s="16"/>
      <c r="E117" s="16"/>
      <c r="F117" s="16"/>
      <c r="G117" s="16"/>
    </row>
    <row r="118" spans="3:7">
      <c r="C118" s="16"/>
      <c r="D118" s="16"/>
      <c r="E118" s="16"/>
      <c r="F118" s="16"/>
      <c r="G118" s="16"/>
    </row>
    <row r="119" spans="3:7">
      <c r="C119" s="16"/>
      <c r="D119" s="16"/>
      <c r="E119" s="16"/>
      <c r="F119" s="16"/>
      <c r="G119" s="16"/>
    </row>
    <row r="120" spans="3:7">
      <c r="C120" s="16"/>
      <c r="D120" s="16"/>
      <c r="E120" s="16"/>
      <c r="F120" s="16"/>
      <c r="G120" s="16"/>
    </row>
    <row r="121" spans="3:7">
      <c r="C121" s="16"/>
      <c r="D121" s="16"/>
      <c r="E121" s="16"/>
      <c r="F121" s="16"/>
      <c r="G121" s="16"/>
    </row>
    <row r="122" spans="3:7">
      <c r="C122" s="16"/>
      <c r="D122" s="16"/>
      <c r="E122" s="16"/>
      <c r="F122" s="16"/>
      <c r="G122" s="16"/>
    </row>
    <row r="123" spans="3:7">
      <c r="C123" s="16"/>
      <c r="D123" s="16"/>
      <c r="E123" s="16"/>
      <c r="F123" s="16"/>
      <c r="G123" s="16"/>
    </row>
    <row r="124" spans="3:7">
      <c r="C124" s="16"/>
      <c r="D124" s="16"/>
      <c r="E124" s="16"/>
      <c r="F124" s="16"/>
      <c r="G124" s="16"/>
    </row>
    <row r="125" spans="3:7">
      <c r="C125" s="16"/>
      <c r="D125" s="16"/>
      <c r="E125" s="16"/>
      <c r="F125" s="16"/>
      <c r="G125" s="16"/>
    </row>
    <row r="126" spans="3:7">
      <c r="C126" s="16"/>
      <c r="D126" s="16"/>
      <c r="E126" s="16"/>
      <c r="F126" s="16"/>
      <c r="G126" s="16"/>
    </row>
    <row r="127" spans="3:7">
      <c r="C127" s="16"/>
      <c r="D127" s="16"/>
      <c r="E127" s="16"/>
      <c r="F127" s="16"/>
      <c r="G127" s="16"/>
    </row>
    <row r="128" spans="3:7">
      <c r="C128" s="16"/>
      <c r="D128" s="16"/>
      <c r="E128" s="16"/>
      <c r="F128" s="16"/>
      <c r="G128" s="16"/>
    </row>
    <row r="129" spans="3:7">
      <c r="C129" s="16"/>
      <c r="D129" s="16"/>
      <c r="E129" s="16"/>
      <c r="F129" s="16"/>
      <c r="G129" s="16"/>
    </row>
    <row r="130" spans="3:7">
      <c r="C130" s="16"/>
      <c r="D130" s="16"/>
      <c r="E130" s="16"/>
      <c r="F130" s="16"/>
      <c r="G130" s="16"/>
    </row>
    <row r="131" spans="3:7">
      <c r="C131" s="16"/>
      <c r="D131" s="16"/>
      <c r="E131" s="16"/>
      <c r="F131" s="16"/>
      <c r="G131" s="16"/>
    </row>
    <row r="132" spans="3:7">
      <c r="C132" s="16"/>
      <c r="D132" s="16"/>
      <c r="E132" s="16"/>
      <c r="F132" s="16"/>
      <c r="G132" s="16"/>
    </row>
    <row r="133" spans="3:7">
      <c r="C133" s="16"/>
      <c r="D133" s="16"/>
      <c r="E133" s="16"/>
      <c r="F133" s="16"/>
      <c r="G133" s="16"/>
    </row>
    <row r="134" spans="3:7">
      <c r="C134" s="16"/>
      <c r="D134" s="16"/>
      <c r="E134" s="16"/>
      <c r="F134" s="16"/>
      <c r="G134" s="16"/>
    </row>
    <row r="135" spans="3:7">
      <c r="C135" s="16"/>
      <c r="D135" s="16"/>
      <c r="E135" s="16"/>
      <c r="F135" s="16"/>
      <c r="G135" s="16"/>
    </row>
    <row r="136" spans="3:7">
      <c r="C136" s="16"/>
      <c r="D136" s="16"/>
      <c r="E136" s="16"/>
      <c r="F136" s="16"/>
      <c r="G136" s="16"/>
    </row>
    <row r="137" spans="3:7">
      <c r="C137" s="16"/>
      <c r="D137" s="16"/>
      <c r="E137" s="16"/>
      <c r="F137" s="16"/>
      <c r="G137" s="16"/>
    </row>
    <row r="138" spans="3:7">
      <c r="C138" s="16"/>
      <c r="D138" s="16"/>
      <c r="E138" s="16"/>
      <c r="F138" s="16"/>
      <c r="G138" s="16"/>
    </row>
    <row r="139" spans="3:7">
      <c r="C139" s="16"/>
      <c r="D139" s="16"/>
      <c r="E139" s="16"/>
      <c r="F139" s="16"/>
      <c r="G139" s="16"/>
    </row>
    <row r="140" spans="3:7">
      <c r="C140" s="16"/>
      <c r="D140" s="16"/>
      <c r="E140" s="16"/>
      <c r="F140" s="16"/>
      <c r="G140" s="16"/>
    </row>
    <row r="141" spans="3:7">
      <c r="C141" s="16"/>
      <c r="D141" s="16"/>
      <c r="E141" s="16"/>
      <c r="F141" s="16"/>
      <c r="G141" s="16"/>
    </row>
    <row r="142" spans="3:7">
      <c r="C142" s="16"/>
      <c r="D142" s="16"/>
      <c r="E142" s="16"/>
      <c r="F142" s="16"/>
      <c r="G142" s="16"/>
    </row>
    <row r="143" spans="3:7">
      <c r="C143" s="16"/>
      <c r="D143" s="16"/>
      <c r="E143" s="16"/>
      <c r="F143" s="16"/>
      <c r="G143" s="16"/>
    </row>
    <row r="144" spans="3:7">
      <c r="C144" s="16"/>
      <c r="D144" s="16"/>
      <c r="E144" s="16"/>
      <c r="F144" s="16"/>
      <c r="G144" s="16"/>
    </row>
    <row r="145" spans="3:7">
      <c r="C145" s="16"/>
      <c r="D145" s="16"/>
      <c r="E145" s="16"/>
      <c r="F145" s="16"/>
      <c r="G145" s="16"/>
    </row>
    <row r="146" spans="3:7">
      <c r="C146" s="16"/>
      <c r="D146" s="16"/>
      <c r="E146" s="16"/>
      <c r="F146" s="16"/>
      <c r="G146" s="16"/>
    </row>
    <row r="147" spans="3:7">
      <c r="C147" s="16"/>
      <c r="D147" s="16"/>
      <c r="E147" s="16"/>
      <c r="F147" s="16"/>
      <c r="G147" s="16"/>
    </row>
    <row r="148" spans="3:7">
      <c r="C148" s="16"/>
      <c r="D148" s="16"/>
      <c r="E148" s="16"/>
      <c r="F148" s="16"/>
      <c r="G148" s="16"/>
    </row>
    <row r="149" spans="3:7">
      <c r="C149" s="16"/>
      <c r="D149" s="16"/>
      <c r="E149" s="16"/>
      <c r="F149" s="16"/>
      <c r="G149" s="16"/>
    </row>
    <row r="150" spans="3:7">
      <c r="C150" s="16"/>
      <c r="D150" s="16"/>
      <c r="E150" s="16"/>
      <c r="F150" s="16"/>
      <c r="G150" s="16"/>
    </row>
    <row r="151" spans="3:7">
      <c r="C151" s="16"/>
      <c r="D151" s="16"/>
      <c r="E151" s="16"/>
      <c r="F151" s="16"/>
      <c r="G151" s="16"/>
    </row>
    <row r="152" spans="3:7">
      <c r="C152" s="16"/>
      <c r="D152" s="16"/>
      <c r="E152" s="16"/>
      <c r="F152" s="16"/>
      <c r="G152" s="16"/>
    </row>
    <row r="153" spans="3:7">
      <c r="C153" s="16"/>
      <c r="D153" s="16"/>
      <c r="E153" s="16"/>
      <c r="F153" s="16"/>
      <c r="G153" s="16"/>
    </row>
    <row r="154" spans="3:7">
      <c r="C154" s="16"/>
      <c r="D154" s="16"/>
      <c r="E154" s="16"/>
      <c r="F154" s="16"/>
      <c r="G154" s="16"/>
    </row>
    <row r="155" spans="3:7">
      <c r="C155" s="16"/>
      <c r="D155" s="16"/>
      <c r="E155" s="16"/>
      <c r="F155" s="16"/>
      <c r="G155" s="16"/>
    </row>
    <row r="156" spans="3:7">
      <c r="C156" s="16"/>
      <c r="D156" s="16"/>
      <c r="E156" s="16"/>
      <c r="F156" s="16"/>
      <c r="G156" s="16"/>
    </row>
    <row r="157" spans="3:7">
      <c r="C157" s="16"/>
      <c r="D157" s="16"/>
      <c r="E157" s="16"/>
      <c r="F157" s="16"/>
      <c r="G157" s="16"/>
    </row>
    <row r="158" spans="3:7">
      <c r="C158" s="16"/>
      <c r="D158" s="16"/>
      <c r="E158" s="16"/>
      <c r="F158" s="16"/>
      <c r="G158" s="16"/>
    </row>
    <row r="159" spans="3:7">
      <c r="C159" s="16"/>
      <c r="D159" s="16"/>
      <c r="E159" s="16"/>
      <c r="F159" s="16"/>
      <c r="G159" s="16"/>
    </row>
    <row r="160" spans="3:7">
      <c r="C160" s="16"/>
      <c r="D160" s="16"/>
      <c r="E160" s="16"/>
      <c r="F160" s="16"/>
      <c r="G160" s="16"/>
    </row>
    <row r="161" spans="3:7">
      <c r="C161" s="16"/>
      <c r="D161" s="16"/>
      <c r="E161" s="16"/>
      <c r="F161" s="16"/>
      <c r="G161" s="16"/>
    </row>
    <row r="162" spans="3:7">
      <c r="C162" s="16"/>
      <c r="D162" s="16"/>
      <c r="E162" s="16"/>
      <c r="F162" s="16"/>
      <c r="G162" s="16"/>
    </row>
    <row r="163" spans="3:7">
      <c r="C163" s="16"/>
      <c r="D163" s="16"/>
      <c r="E163" s="16"/>
      <c r="F163" s="16"/>
      <c r="G163" s="16"/>
    </row>
    <row r="164" spans="3:7">
      <c r="C164" s="16"/>
      <c r="D164" s="16"/>
      <c r="E164" s="16"/>
      <c r="F164" s="16"/>
      <c r="G164" s="16"/>
    </row>
    <row r="165" spans="3:7">
      <c r="C165" s="16"/>
      <c r="D165" s="16"/>
      <c r="E165" s="16"/>
      <c r="F165" s="16"/>
      <c r="G165" s="16"/>
    </row>
    <row r="166" spans="3:7">
      <c r="C166" s="16"/>
      <c r="D166" s="16"/>
      <c r="E166" s="16"/>
      <c r="F166" s="16"/>
      <c r="G166" s="16"/>
    </row>
    <row r="167" spans="3:7">
      <c r="C167" s="16"/>
      <c r="D167" s="16"/>
      <c r="E167" s="16"/>
      <c r="F167" s="16"/>
      <c r="G167" s="16"/>
    </row>
    <row r="168" spans="3:7">
      <c r="C168" s="16"/>
      <c r="D168" s="16"/>
      <c r="E168" s="16"/>
      <c r="F168" s="16"/>
      <c r="G168" s="16"/>
    </row>
    <row r="169" spans="3:7">
      <c r="C169" s="16"/>
      <c r="D169" s="16"/>
      <c r="E169" s="16"/>
      <c r="F169" s="16"/>
      <c r="G169" s="16"/>
    </row>
    <row r="170" spans="3:7">
      <c r="C170" s="16"/>
      <c r="D170" s="16"/>
      <c r="E170" s="16"/>
      <c r="F170" s="16"/>
      <c r="G170" s="16"/>
    </row>
  </sheetData>
  <mergeCells count="1">
    <mergeCell ref="D1:G1"/>
  </mergeCells>
  <phoneticPr fontId="14" type="noConversion"/>
  <pageMargins left="0.7" right="0.7" top="0.75" bottom="0.75" header="0.3" footer="0.3"/>
  <pageSetup paperSize="9" scale="52"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8"/>
  <sheetViews>
    <sheetView showGridLines="0" workbookViewId="0">
      <selection activeCell="N31" sqref="N31"/>
    </sheetView>
  </sheetViews>
  <sheetFormatPr defaultColWidth="11" defaultRowHeight="15.95"/>
  <cols>
    <col min="1" max="1" width="2.875" customWidth="1"/>
  </cols>
  <sheetData>
    <row r="1" spans="1:14" ht="24.95">
      <c r="A1" s="5" t="s">
        <v>46</v>
      </c>
    </row>
    <row r="2" spans="1:14">
      <c r="A2" t="s">
        <v>47</v>
      </c>
    </row>
    <row r="3" spans="1:14">
      <c r="B3" s="65">
        <v>2017</v>
      </c>
      <c r="C3" s="66">
        <v>2018</v>
      </c>
      <c r="D3" s="66"/>
      <c r="E3" s="66"/>
      <c r="F3" s="66"/>
      <c r="G3" s="65">
        <v>2019</v>
      </c>
      <c r="H3" s="65"/>
      <c r="I3" s="65"/>
      <c r="J3" s="65"/>
      <c r="K3" s="66">
        <v>2020</v>
      </c>
      <c r="L3" s="66"/>
      <c r="M3" s="66"/>
      <c r="N3" s="66"/>
    </row>
    <row r="4" spans="1:14">
      <c r="B4" s="65"/>
      <c r="C4" s="66"/>
      <c r="D4" s="66"/>
      <c r="E4" s="66"/>
      <c r="F4" s="66"/>
      <c r="G4" s="65"/>
      <c r="H4" s="65"/>
      <c r="I4" s="65"/>
      <c r="J4" s="65"/>
      <c r="K4" s="66"/>
      <c r="L4" s="66"/>
      <c r="M4" s="66"/>
      <c r="N4" s="66"/>
    </row>
    <row r="5" spans="1:14">
      <c r="B5" s="1" t="s">
        <v>48</v>
      </c>
      <c r="C5" s="2" t="s">
        <v>49</v>
      </c>
      <c r="D5" s="2" t="s">
        <v>50</v>
      </c>
      <c r="E5" s="2" t="s">
        <v>51</v>
      </c>
      <c r="F5" s="2" t="s">
        <v>48</v>
      </c>
      <c r="G5" s="1" t="s">
        <v>49</v>
      </c>
      <c r="H5" s="1" t="s">
        <v>50</v>
      </c>
      <c r="I5" s="1" t="s">
        <v>51</v>
      </c>
      <c r="J5" s="1" t="s">
        <v>48</v>
      </c>
      <c r="K5" s="2" t="s">
        <v>49</v>
      </c>
      <c r="L5" s="2" t="s">
        <v>50</v>
      </c>
      <c r="M5" s="2" t="s">
        <v>51</v>
      </c>
      <c r="N5" s="2" t="s">
        <v>48</v>
      </c>
    </row>
    <row r="6" spans="1:14">
      <c r="B6" s="3">
        <v>42979</v>
      </c>
      <c r="C6" s="4">
        <v>43101</v>
      </c>
      <c r="D6" s="4">
        <v>43191</v>
      </c>
      <c r="E6" s="4">
        <v>43282</v>
      </c>
      <c r="F6" s="4">
        <v>43374</v>
      </c>
      <c r="G6" s="3">
        <v>43466</v>
      </c>
      <c r="H6" s="3">
        <v>43556</v>
      </c>
      <c r="I6" s="3">
        <v>43647</v>
      </c>
      <c r="J6" s="3">
        <v>43739</v>
      </c>
      <c r="K6" s="4">
        <v>43831</v>
      </c>
      <c r="L6" s="4">
        <v>43922</v>
      </c>
      <c r="M6" s="4">
        <v>44013</v>
      </c>
      <c r="N6" s="4">
        <v>44105</v>
      </c>
    </row>
    <row r="7" spans="1:14">
      <c r="B7" s="3">
        <v>43100</v>
      </c>
      <c r="C7" s="4">
        <v>43190</v>
      </c>
      <c r="D7" s="4">
        <v>43281</v>
      </c>
      <c r="E7" s="4">
        <v>43373</v>
      </c>
      <c r="F7" s="4">
        <v>43465</v>
      </c>
      <c r="G7" s="3">
        <v>43555</v>
      </c>
      <c r="H7" s="3">
        <v>43646</v>
      </c>
      <c r="I7" s="3">
        <v>43738</v>
      </c>
      <c r="J7" s="3">
        <v>43830</v>
      </c>
      <c r="K7" s="4">
        <v>43921</v>
      </c>
      <c r="L7" s="4">
        <v>44012</v>
      </c>
      <c r="M7" s="4">
        <v>44104</v>
      </c>
      <c r="N7" s="4">
        <v>44196</v>
      </c>
    </row>
    <row r="8" spans="1:14">
      <c r="B8" s="6">
        <v>134.61538461538461</v>
      </c>
      <c r="C8" s="6">
        <v>242.30769230769232</v>
      </c>
      <c r="D8" s="6">
        <v>363.46153846153851</v>
      </c>
      <c r="E8" s="6">
        <v>446.38439046333787</v>
      </c>
      <c r="F8" s="6">
        <v>705.92105263157896</v>
      </c>
      <c r="G8" s="6">
        <v>1149.3421052631581</v>
      </c>
      <c r="H8" s="6">
        <v>1592.7631578947369</v>
      </c>
      <c r="I8" s="6">
        <v>2036.1842105263154</v>
      </c>
      <c r="J8" s="6">
        <v>2479.6052631578941</v>
      </c>
      <c r="K8" s="6">
        <v>1899.4152046783618</v>
      </c>
    </row>
  </sheetData>
  <mergeCells count="4">
    <mergeCell ref="B3:B4"/>
    <mergeCell ref="C3:F4"/>
    <mergeCell ref="G3:J4"/>
    <mergeCell ref="K3:N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DocID Value="https://cws.connectedpdf.com/cDocID/700DF18A968FD634FA657C12084E9C58~CB2FFBE6599411E7B1935D8EFFFB6DE839D1E2BDADE863FA-C20321F63A70781A-E8CF8C9E307A9FCB6FED8600"/>
</file>

<file path=customXml/item2.xml><?xml version="1.0" encoding="utf-8"?>
<p:properties xmlns:p="http://schemas.microsoft.com/office/2006/metadata/properties" xmlns:xsi="http://www.w3.org/2001/XMLSchema-instance" xmlns:pc="http://schemas.microsoft.com/office/infopath/2007/PartnerControls">
  <documentManagement>
    <Display xmlns="9fb51011-f960-45c1-8751-0ba970934fcb">false</Displa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VersionID Value="https://cws.connectedpdf.com/cVersionID/700DF18A968FD634FA657C12084E9C58~CB31F842599411E7B1935D8EFFFB6DE839D1AE90C7E1A8C0-05EF8BEDB5FE1B15-AD210431ABE8B99AFDD98600"/>
</file>

<file path=customXml/item5.xml><?xml version="1.0" encoding="utf-8"?>
<ct:contentTypeSchema xmlns:ct="http://schemas.microsoft.com/office/2006/metadata/contentType" xmlns:ma="http://schemas.microsoft.com/office/2006/metadata/properties/metaAttributes" ct:_="" ma:_="" ma:contentTypeName="Document" ma:contentTypeID="0x010100C4179204916109429C1F47306CBC1EF0" ma:contentTypeVersion="14" ma:contentTypeDescription="Create a new document." ma:contentTypeScope="" ma:versionID="3f294828c8e84e301e40ac42fda25aa5">
  <xsd:schema xmlns:xsd="http://www.w3.org/2001/XMLSchema" xmlns:xs="http://www.w3.org/2001/XMLSchema" xmlns:p="http://schemas.microsoft.com/office/2006/metadata/properties" xmlns:ns2="9fb51011-f960-45c1-8751-0ba970934fcb" xmlns:ns3="a239a2f1-286d-44aa-9814-b811fa7b1aff" targetNamespace="http://schemas.microsoft.com/office/2006/metadata/properties" ma:root="true" ma:fieldsID="c783e3a092ca8a449e5760b6fd639a4a" ns2:_="" ns3:_="">
    <xsd:import namespace="9fb51011-f960-45c1-8751-0ba970934fcb"/>
    <xsd:import namespace="a239a2f1-286d-44aa-9814-b811fa7b1af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Disp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b51011-f960-45c1-8751-0ba970934f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Display" ma:index="20" nillable="true" ma:displayName="Display" ma:default="0" ma:format="Dropdown" ma:internalName="Display">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239a2f1-286d-44aa-9814-b811fa7b1af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94F356-A8B9-4CFD-9660-D96331E74E55}"/>
</file>

<file path=customXml/itemProps2.xml><?xml version="1.0" encoding="utf-8"?>
<ds:datastoreItem xmlns:ds="http://schemas.openxmlformats.org/officeDocument/2006/customXml" ds:itemID="{B6AF9E32-6473-4982-93DA-5CCC18720F17}"/>
</file>

<file path=customXml/itemProps3.xml><?xml version="1.0" encoding="utf-8"?>
<ds:datastoreItem xmlns:ds="http://schemas.openxmlformats.org/officeDocument/2006/customXml" ds:itemID="{CE1B51F3-71AD-454B-94EF-3F7E255FEE41}"/>
</file>

<file path=customXml/itemProps4.xml><?xml version="1.0" encoding="utf-8"?>
<ds:datastoreItem xmlns:ds="http://schemas.openxmlformats.org/officeDocument/2006/customXml" ds:itemID="{F005C409-32BA-4D52-B1E9-29500FD7FD76}"/>
</file>

<file path=customXml/itemProps5.xml><?xml version="1.0" encoding="utf-8"?>
<ds:datastoreItem xmlns:ds="http://schemas.openxmlformats.org/officeDocument/2006/customXml" ds:itemID="{E767DFCC-4ACE-4F69-A223-6531B201E27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Eduardo M. Appleyard</dc:creator>
  <cp:keywords/>
  <dc:description/>
  <cp:lastModifiedBy>Milena Leoni</cp:lastModifiedBy>
  <cp:revision/>
  <dcterms:created xsi:type="dcterms:W3CDTF">2017-05-21T20:35:22Z</dcterms:created>
  <dcterms:modified xsi:type="dcterms:W3CDTF">2020-12-18T16:17:11Z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0x010100C4179204916109429C1F47306CBC1EF0</vt:lpwstr>
  </property>
</Properties>
</file>