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lena\Dropbox (UNCDF)\4. MM4P Benin (shared)\3. BE Activities\3. Partners\MAEP\1 Agreement\0 RFA booster team\"/>
    </mc:Choice>
  </mc:AlternateContent>
  <xr:revisionPtr revIDLastSave="0" documentId="13_ncr:1_{89F52280-4A35-437C-A153-5B436A9C1E1F}" xr6:coauthVersionLast="41" xr6:coauthVersionMax="45" xr10:uidLastSave="{00000000-0000-0000-0000-000000000000}"/>
  <bookViews>
    <workbookView xWindow="-120" yWindow="-120" windowWidth="20730" windowHeight="11160" tabRatio="768" xr2:uid="{00000000-000D-0000-FFFF-FFFF00000000}"/>
  </bookViews>
  <sheets>
    <sheet name="Annex 4 - Plan de travail" sheetId="2" r:id="rId1"/>
    <sheet name="Annex 5 - Budget du projet" sheetId="4" r:id="rId2"/>
    <sheet name="Back-up - Quarterly sales" sheetId="11" state="hidden" r:id="rId3"/>
  </sheets>
  <definedNames>
    <definedName name="cccdd">#REF!</definedName>
    <definedName name="dddddddddddddddddddddddddddddddd">#REF!</definedName>
    <definedName name="Enddate">#REF!</definedName>
    <definedName name="ontrack">#REF!</definedName>
    <definedName name="progress">#REF!</definedName>
    <definedName name="progress2">#REF!</definedName>
    <definedName name="rr">#REF!</definedName>
    <definedName name="rrr">#REF!</definedName>
    <definedName name="Startdate">#REF!</definedName>
    <definedName name="Startdate1">#REF!</definedName>
    <definedName name="startdate2">#REF!</definedName>
    <definedName name="Startdate3">#REF!</definedName>
    <definedName name="x">#REF!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4" l="1"/>
  <c r="F17" i="4"/>
  <c r="H7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I14" i="4"/>
  <c r="F20" i="4"/>
  <c r="H14" i="4"/>
  <c r="F19" i="4"/>
  <c r="F21" i="4"/>
  <c r="G14" i="4"/>
  <c r="F22" i="4"/>
  <c r="G21" i="4"/>
  <c r="H20" i="4"/>
  <c r="G20" i="4"/>
  <c r="H19" i="4"/>
  <c r="I17" i="4"/>
  <c r="G17" i="4"/>
  <c r="J8" i="4"/>
  <c r="J9" i="4"/>
  <c r="J10" i="4"/>
  <c r="J11" i="4"/>
  <c r="J12" i="4"/>
  <c r="J13" i="4"/>
  <c r="J14" i="4"/>
  <c r="F8" i="4"/>
  <c r="F9" i="4"/>
  <c r="F10" i="4"/>
  <c r="F11" i="4"/>
  <c r="F12" i="4"/>
  <c r="F13" i="4"/>
  <c r="F14" i="4"/>
</calcChain>
</file>

<file path=xl/sharedStrings.xml><?xml version="1.0" encoding="utf-8"?>
<sst xmlns="http://schemas.openxmlformats.org/spreadsheetml/2006/main" count="73" uniqueCount="57">
  <si>
    <t>Total</t>
  </si>
  <si>
    <t>Q4</t>
  </si>
  <si>
    <t>Q1</t>
  </si>
  <si>
    <t>Q2</t>
  </si>
  <si>
    <t>Q3</t>
  </si>
  <si>
    <t>Total Cash Contribution</t>
  </si>
  <si>
    <t>Grant Size</t>
  </si>
  <si>
    <t>Large Grants</t>
  </si>
  <si>
    <t>Instructions:
- 
- 
-</t>
  </si>
  <si>
    <t>SUMMARY</t>
  </si>
  <si>
    <t>% of total Budget</t>
  </si>
  <si>
    <t>VALIDATION</t>
  </si>
  <si>
    <t>Cost-sharing</t>
  </si>
  <si>
    <t>Total In-kind Contribution</t>
  </si>
  <si>
    <t>Total Applicant Contribution</t>
  </si>
  <si>
    <t xml:space="preserve">Total Project Budget </t>
  </si>
  <si>
    <t>Small Grants</t>
  </si>
  <si>
    <t>Up to 2 years (2017-2019)</t>
  </si>
  <si>
    <t>Up to 3 years (2017-2020)</t>
  </si>
  <si>
    <t>Sales by quarter</t>
  </si>
  <si>
    <t>For use in other tab</t>
  </si>
  <si>
    <t>Budget</t>
  </si>
  <si>
    <t xml:space="preserve">Total UNCDF Grant Contribution </t>
  </si>
  <si>
    <t>Institution</t>
  </si>
  <si>
    <t>Titre du projet</t>
  </si>
  <si>
    <t>…</t>
  </si>
  <si>
    <t>Jalons</t>
  </si>
  <si>
    <t>Description du livrable principal</t>
  </si>
  <si>
    <t>Colonne 1</t>
  </si>
  <si>
    <t>Organisation responsabl</t>
  </si>
  <si>
    <t>Date début</t>
  </si>
  <si>
    <t>Date fin</t>
  </si>
  <si>
    <t>Durée (=G6-F6)</t>
  </si>
  <si>
    <t>USD</t>
  </si>
  <si>
    <t>Résultats / Jalons</t>
  </si>
  <si>
    <t>Jalon 1</t>
  </si>
  <si>
    <t xml:space="preserve">Résultats 1: </t>
  </si>
  <si>
    <t xml:space="preserve">Résultats 2: </t>
  </si>
  <si>
    <t xml:space="preserve">Résultats 3: </t>
  </si>
  <si>
    <t>Délai</t>
  </si>
  <si>
    <t>Comment l'argent sera utilisé?</t>
  </si>
  <si>
    <t xml:space="preserve">Activité 1.1.                                                                        Activité 1.2                                                                        </t>
  </si>
  <si>
    <t xml:space="preserve">Activité 2.1.                                                                        Activité 2.2                                                                        </t>
  </si>
  <si>
    <t xml:space="preserve">Activité 3.1.                                                                        Activité 3.2                                                                        </t>
  </si>
  <si>
    <t xml:space="preserve">Activité 4.1.                                                                        Activité 4.2                                                                        </t>
  </si>
  <si>
    <t xml:space="preserve">Activité 5.1.                                                                        Activité 5.2                                                                        </t>
  </si>
  <si>
    <t>Budget Total
[USD]</t>
  </si>
  <si>
    <t>Contribution UNCDF subvention  
[USD]</t>
  </si>
  <si>
    <t>Le partage des coûts (Apports propres du candidat)</t>
  </si>
  <si>
    <t>Cash  [USD]</t>
  </si>
  <si>
    <t>En nature
[USD]</t>
  </si>
  <si>
    <t>Total apport propre
[USD]</t>
  </si>
  <si>
    <t xml:space="preserve">1- Veuillez remplir les cellules jaunes. Les cellules grises sont préremplies et ne doivent pas être modifiées.
2- Indiquez un titre pour les différentes activités jalons dans la colonne C (jusqu'à 10 - plus de détails peuvent être fournis à l'étape de la candidature complète si votre candidature est présélectionnée).
3- Expliquez également brièvement, en 300 caractères maximum, comment l'argent sera dépensé pour chaque ligne du budget dans la colonne D.
4- Pour chaque ligne, entrez la contribution UNCDF et les contributions en espèces et en nature du demandeur dans les colonnes F, G et H. Toutes les valeurs doivent être en USD. Veuillez arrondir les chiffres à la centaine près.
5- Avant de soumettre, assurez-vous que les informations fournies dans le budget sont adéquates, que tous les totaux sont corrects et qu'aucun message d'erreur n'apparaît dans la zone de résumé.
</t>
  </si>
  <si>
    <t>TOTAL en USD</t>
  </si>
  <si>
    <t>% of apports propres du candidat</t>
  </si>
  <si>
    <t>Jalon 2</t>
  </si>
  <si>
    <t>Jalon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</si>
</sst>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-[$$-409]* #,##0.00_ ;_-[$$-409]* \-#,##0.00\ ;_-[$$-409]* &quot;-&quot;??_ ;_-@_ "/>
    <numFmt numFmtId="168" formatCode="_-&quot;$&quot;* #,##0_-;\-&quot;$&quot;* #,##0_-;_-&quot;$&quot;* &quot;-&quot;??_-;_-@_-"/>
    <numFmt numFmtId="169" formatCode="_(* #,##0_);_(* \(#,##0\);_(* &quot;-&quot;??_);_(@_)"/>
    <numFmt numFmtId="170" formatCode="[$-409]mmmm\-yy;@"/>
  </numFmts>
  <fonts count="3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rgb="FF120B53"/>
      <name val="Arial Narrow"/>
      <family val="2"/>
    </font>
    <font>
      <b/>
      <sz val="11"/>
      <color rgb="FF120B53"/>
      <name val="Arial Narrow"/>
      <family val="2"/>
    </font>
    <font>
      <sz val="11"/>
      <color rgb="FF120B53"/>
      <name val="Arial Narrow"/>
      <family val="2"/>
    </font>
    <font>
      <b/>
      <sz val="12"/>
      <color rgb="FF120B53"/>
      <name val="Arial Narrow"/>
      <family val="2"/>
    </font>
    <font>
      <sz val="12"/>
      <color rgb="FF120B53"/>
      <name val="Arial Narrow"/>
      <family val="2"/>
    </font>
    <font>
      <sz val="9"/>
      <color rgb="FF120B53"/>
      <name val="Arial Narrow"/>
      <family val="2"/>
    </font>
    <font>
      <b/>
      <sz val="14"/>
      <color rgb="FF120B53"/>
      <name val="Arial Narrow"/>
      <family val="2"/>
    </font>
    <font>
      <sz val="10"/>
      <name val="Arial"/>
      <family val="2"/>
    </font>
    <font>
      <sz val="10"/>
      <color rgb="FF120B53"/>
      <name val="Arial Narrow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120B53"/>
      <name val="Arial Narrow"/>
      <family val="2"/>
    </font>
    <font>
      <sz val="14"/>
      <color rgb="FF120B53"/>
      <name val="Arial Narrow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sz val="12"/>
      <color rgb="FFFF0000"/>
      <name val="Arial"/>
      <family val="2"/>
    </font>
    <font>
      <sz val="18"/>
      <color rgb="FF120B53"/>
      <name val="Arial"/>
      <family val="2"/>
    </font>
    <font>
      <sz val="1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2E26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05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4" fillId="0" borderId="0"/>
    <xf numFmtId="0" fontId="34" fillId="0" borderId="0"/>
  </cellStyleXfs>
  <cellXfs count="154">
    <xf numFmtId="0" fontId="0" fillId="0" borderId="0" xfId="0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4" fontId="8" fillId="3" borderId="0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7" fillId="2" borderId="0" xfId="0" applyFont="1" applyFill="1" applyBorder="1" applyAlignment="1">
      <alignment vertical="center"/>
    </xf>
    <xf numFmtId="0" fontId="7" fillId="2" borderId="0" xfId="0" applyFont="1" applyFill="1"/>
    <xf numFmtId="0" fontId="15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/>
    </xf>
    <xf numFmtId="0" fontId="16" fillId="2" borderId="0" xfId="0" applyFont="1" applyFill="1"/>
    <xf numFmtId="0" fontId="17" fillId="5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  <xf numFmtId="168" fontId="17" fillId="5" borderId="11" xfId="1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24" fillId="5" borderId="11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49" fontId="26" fillId="6" borderId="24" xfId="0" applyNumberFormat="1" applyFont="1" applyFill="1" applyBorder="1" applyAlignment="1" applyProtection="1">
      <alignment vertical="top" wrapText="1"/>
      <protection locked="0"/>
    </xf>
    <xf numFmtId="168" fontId="16" fillId="5" borderId="25" xfId="1" applyNumberFormat="1" applyFont="1" applyFill="1" applyBorder="1"/>
    <xf numFmtId="167" fontId="16" fillId="6" borderId="25" xfId="1" applyNumberFormat="1" applyFont="1" applyFill="1" applyBorder="1" applyProtection="1">
      <protection locked="0"/>
    </xf>
    <xf numFmtId="168" fontId="16" fillId="6" borderId="23" xfId="1" applyNumberFormat="1" applyFont="1" applyFill="1" applyBorder="1" applyProtection="1">
      <protection locked="0"/>
    </xf>
    <xf numFmtId="168" fontId="16" fillId="6" borderId="26" xfId="1" applyNumberFormat="1" applyFont="1" applyFill="1" applyBorder="1" applyProtection="1">
      <protection locked="0"/>
    </xf>
    <xf numFmtId="168" fontId="16" fillId="5" borderId="24" xfId="1" applyNumberFormat="1" applyFont="1" applyFill="1" applyBorder="1"/>
    <xf numFmtId="0" fontId="16" fillId="5" borderId="27" xfId="0" applyFont="1" applyFill="1" applyBorder="1" applyAlignment="1">
      <alignment horizontal="center" vertical="center"/>
    </xf>
    <xf numFmtId="49" fontId="26" fillId="6" borderId="7" xfId="0" applyNumberFormat="1" applyFont="1" applyFill="1" applyBorder="1" applyAlignment="1" applyProtection="1">
      <alignment horizontal="left" vertical="top" wrapText="1"/>
      <protection locked="0"/>
    </xf>
    <xf numFmtId="168" fontId="16" fillId="5" borderId="27" xfId="1" applyNumberFormat="1" applyFont="1" applyFill="1" applyBorder="1"/>
    <xf numFmtId="168" fontId="16" fillId="6" borderId="27" xfId="1" applyNumberFormat="1" applyFont="1" applyFill="1" applyBorder="1" applyProtection="1">
      <protection locked="0"/>
    </xf>
    <xf numFmtId="168" fontId="16" fillId="6" borderId="7" xfId="1" applyNumberFormat="1" applyFont="1" applyFill="1" applyBorder="1" applyProtection="1">
      <protection locked="0"/>
    </xf>
    <xf numFmtId="168" fontId="16" fillId="6" borderId="2" xfId="1" applyNumberFormat="1" applyFont="1" applyFill="1" applyBorder="1" applyProtection="1">
      <protection locked="0"/>
    </xf>
    <xf numFmtId="168" fontId="16" fillId="5" borderId="9" xfId="1" applyNumberFormat="1" applyFont="1" applyFill="1" applyBorder="1"/>
    <xf numFmtId="0" fontId="27" fillId="2" borderId="0" xfId="0" applyFont="1" applyFill="1" applyBorder="1" applyAlignment="1">
      <alignment horizontal="right"/>
    </xf>
    <xf numFmtId="165" fontId="16" fillId="5" borderId="28" xfId="0" applyNumberFormat="1" applyFont="1" applyFill="1" applyBorder="1"/>
    <xf numFmtId="165" fontId="16" fillId="5" borderId="29" xfId="0" applyNumberFormat="1" applyFont="1" applyFill="1" applyBorder="1"/>
    <xf numFmtId="165" fontId="16" fillId="5" borderId="30" xfId="0" applyNumberFormat="1" applyFont="1" applyFill="1" applyBorder="1"/>
    <xf numFmtId="165" fontId="16" fillId="5" borderId="31" xfId="0" applyNumberFormat="1" applyFont="1" applyFill="1" applyBorder="1"/>
    <xf numFmtId="0" fontId="28" fillId="4" borderId="15" xfId="0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165" fontId="17" fillId="4" borderId="26" xfId="0" applyNumberFormat="1" applyFont="1" applyFill="1" applyBorder="1" applyAlignment="1">
      <alignment vertical="center"/>
    </xf>
    <xf numFmtId="10" fontId="17" fillId="4" borderId="26" xfId="2" applyNumberFormat="1" applyFont="1" applyFill="1" applyBorder="1" applyAlignment="1">
      <alignment horizontal="center" vertical="center"/>
    </xf>
    <xf numFmtId="0" fontId="29" fillId="4" borderId="38" xfId="0" applyFont="1" applyFill="1" applyBorder="1" applyAlignment="1">
      <alignment horizontal="center" vertical="center"/>
    </xf>
    <xf numFmtId="165" fontId="29" fillId="4" borderId="39" xfId="0" applyNumberFormat="1" applyFont="1" applyFill="1" applyBorder="1" applyAlignment="1">
      <alignment vertical="center"/>
    </xf>
    <xf numFmtId="9" fontId="31" fillId="4" borderId="39" xfId="2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29" fillId="8" borderId="21" xfId="0" applyFont="1" applyFill="1" applyBorder="1" applyAlignment="1">
      <alignment vertical="center"/>
    </xf>
    <xf numFmtId="0" fontId="29" fillId="8" borderId="0" xfId="0" applyFont="1" applyFill="1" applyBorder="1" applyAlignment="1">
      <alignment vertical="center"/>
    </xf>
    <xf numFmtId="10" fontId="29" fillId="4" borderId="39" xfId="2" applyNumberFormat="1" applyFont="1" applyFill="1" applyBorder="1" applyAlignment="1">
      <alignment horizontal="center" vertical="center"/>
    </xf>
    <xf numFmtId="10" fontId="17" fillId="4" borderId="40" xfId="2" applyNumberFormat="1" applyFont="1" applyFill="1" applyBorder="1" applyAlignment="1">
      <alignment horizontal="center" vertical="center"/>
    </xf>
    <xf numFmtId="165" fontId="16" fillId="4" borderId="26" xfId="0" applyNumberFormat="1" applyFont="1" applyFill="1" applyBorder="1" applyAlignment="1">
      <alignment vertical="center"/>
    </xf>
    <xf numFmtId="10" fontId="16" fillId="4" borderId="26" xfId="2" applyNumberFormat="1" applyFont="1" applyFill="1" applyBorder="1" applyAlignment="1">
      <alignment horizontal="center" vertical="center"/>
    </xf>
    <xf numFmtId="10" fontId="22" fillId="4" borderId="38" xfId="2" applyNumberFormat="1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vertical="center"/>
    </xf>
    <xf numFmtId="0" fontId="16" fillId="4" borderId="37" xfId="0" applyFont="1" applyFill="1" applyBorder="1" applyAlignment="1">
      <alignment vertical="center"/>
    </xf>
    <xf numFmtId="165" fontId="22" fillId="4" borderId="2" xfId="1" applyNumberFormat="1" applyFont="1" applyFill="1" applyBorder="1" applyAlignment="1">
      <alignment vertical="center"/>
    </xf>
    <xf numFmtId="10" fontId="22" fillId="4" borderId="26" xfId="2" applyNumberFormat="1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165" fontId="22" fillId="4" borderId="30" xfId="1" applyNumberFormat="1" applyFont="1" applyFill="1" applyBorder="1" applyAlignment="1">
      <alignment vertical="center"/>
    </xf>
    <xf numFmtId="9" fontId="16" fillId="4" borderId="30" xfId="2" applyFont="1" applyFill="1" applyBorder="1" applyAlignment="1">
      <alignment horizontal="center" vertical="center"/>
    </xf>
    <xf numFmtId="0" fontId="16" fillId="4" borderId="45" xfId="0" applyFont="1" applyFill="1" applyBorder="1" applyAlignment="1">
      <alignment horizontal="center" vertical="center"/>
    </xf>
    <xf numFmtId="0" fontId="16" fillId="5" borderId="34" xfId="0" applyFont="1" applyFill="1" applyBorder="1" applyAlignment="1" applyProtection="1">
      <alignment wrapText="1"/>
      <protection hidden="1"/>
    </xf>
    <xf numFmtId="0" fontId="16" fillId="9" borderId="3" xfId="0" applyFont="1" applyFill="1" applyBorder="1" applyProtection="1">
      <protection hidden="1"/>
    </xf>
    <xf numFmtId="166" fontId="16" fillId="9" borderId="15" xfId="1" applyFont="1" applyFill="1" applyBorder="1" applyProtection="1">
      <protection hidden="1"/>
    </xf>
    <xf numFmtId="166" fontId="16" fillId="9" borderId="5" xfId="1" applyFont="1" applyFill="1" applyBorder="1" applyProtection="1">
      <protection hidden="1"/>
    </xf>
    <xf numFmtId="0" fontId="16" fillId="5" borderId="43" xfId="0" applyFont="1" applyFill="1" applyBorder="1" applyAlignment="1" applyProtection="1">
      <alignment wrapText="1"/>
      <protection hidden="1"/>
    </xf>
    <xf numFmtId="0" fontId="16" fillId="9" borderId="11" xfId="0" applyFont="1" applyFill="1" applyBorder="1" applyProtection="1">
      <protection hidden="1"/>
    </xf>
    <xf numFmtId="166" fontId="16" fillId="9" borderId="20" xfId="1" applyFont="1" applyFill="1" applyBorder="1" applyProtection="1">
      <protection hidden="1"/>
    </xf>
    <xf numFmtId="166" fontId="16" fillId="9" borderId="12" xfId="1" applyFont="1" applyFill="1" applyBorder="1" applyProtection="1">
      <protection hidden="1"/>
    </xf>
    <xf numFmtId="0" fontId="33" fillId="0" borderId="0" xfId="0" applyFont="1"/>
    <xf numFmtId="168" fontId="16" fillId="6" borderId="27" xfId="1" applyNumberFormat="1" applyFont="1" applyFill="1" applyBorder="1" applyAlignment="1" applyProtection="1">
      <alignment wrapText="1"/>
      <protection locked="0"/>
    </xf>
    <xf numFmtId="169" fontId="0" fillId="0" borderId="0" xfId="98" applyNumberFormat="1" applyFont="1"/>
    <xf numFmtId="0" fontId="11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170" fontId="11" fillId="2" borderId="2" xfId="0" applyNumberFormat="1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left" vertical="center" wrapText="1" indent="1"/>
    </xf>
    <xf numFmtId="0" fontId="7" fillId="2" borderId="49" xfId="0" applyFont="1" applyFill="1" applyBorder="1" applyAlignment="1">
      <alignment horizontal="left" vertical="center" wrapText="1" indent="2"/>
    </xf>
    <xf numFmtId="0" fontId="7" fillId="2" borderId="42" xfId="0" applyFont="1" applyFill="1" applyBorder="1" applyAlignment="1">
      <alignment horizontal="left" vertical="center" wrapText="1" indent="2"/>
    </xf>
    <xf numFmtId="0" fontId="9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4" fillId="2" borderId="47" xfId="0" applyFont="1" applyFill="1" applyBorder="1" applyAlignment="1">
      <alignment horizontal="left" vertical="center" indent="1"/>
    </xf>
    <xf numFmtId="0" fontId="11" fillId="2" borderId="50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170" fontId="11" fillId="2" borderId="26" xfId="0" applyNumberFormat="1" applyFont="1" applyFill="1" applyBorder="1" applyAlignment="1">
      <alignment vertical="center" wrapText="1"/>
    </xf>
    <xf numFmtId="170" fontId="11" fillId="2" borderId="50" xfId="0" applyNumberFormat="1" applyFont="1" applyFill="1" applyBorder="1" applyAlignment="1">
      <alignment vertical="center" wrapText="1"/>
    </xf>
    <xf numFmtId="0" fontId="11" fillId="2" borderId="40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14" fontId="7" fillId="2" borderId="0" xfId="0" applyNumberFormat="1" applyFont="1" applyFill="1" applyAlignment="1">
      <alignment vertical="center"/>
    </xf>
    <xf numFmtId="49" fontId="26" fillId="6" borderId="37" xfId="0" applyNumberFormat="1" applyFont="1" applyFill="1" applyBorder="1" applyAlignment="1" applyProtection="1">
      <alignment horizontal="left" vertical="top" wrapText="1"/>
      <protection locked="0"/>
    </xf>
    <xf numFmtId="49" fontId="26" fillId="6" borderId="42" xfId="0" applyNumberFormat="1" applyFont="1" applyFill="1" applyBorder="1" applyAlignment="1" applyProtection="1">
      <alignment horizontal="left" vertical="top" wrapText="1"/>
      <protection locked="0"/>
    </xf>
    <xf numFmtId="0" fontId="22" fillId="4" borderId="37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  <xf numFmtId="0" fontId="18" fillId="5" borderId="36" xfId="0" applyFont="1" applyFill="1" applyBorder="1" applyAlignment="1">
      <alignment horizontal="center" vertical="center" wrapText="1"/>
    </xf>
    <xf numFmtId="0" fontId="18" fillId="5" borderId="37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0" fontId="30" fillId="4" borderId="41" xfId="0" applyFont="1" applyFill="1" applyBorder="1" applyAlignment="1">
      <alignment horizontal="left" vertical="center" wrapText="1"/>
    </xf>
    <xf numFmtId="0" fontId="30" fillId="4" borderId="42" xfId="0" applyFont="1" applyFill="1" applyBorder="1" applyAlignment="1">
      <alignment horizontal="lef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 wrapText="1"/>
    </xf>
    <xf numFmtId="0" fontId="30" fillId="4" borderId="9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7" fillId="4" borderId="43" xfId="0" applyFont="1" applyFill="1" applyBorder="1" applyAlignment="1">
      <alignment horizontal="left" vertical="center"/>
    </xf>
    <xf numFmtId="0" fontId="27" fillId="4" borderId="44" xfId="0" applyFont="1" applyFill="1" applyBorder="1" applyAlignment="1">
      <alignment horizontal="left" vertical="center"/>
    </xf>
    <xf numFmtId="0" fontId="30" fillId="4" borderId="43" xfId="0" applyFont="1" applyFill="1" applyBorder="1" applyAlignment="1">
      <alignment horizontal="left" vertical="center" wrapText="1"/>
    </xf>
    <xf numFmtId="0" fontId="30" fillId="4" borderId="44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23" fillId="7" borderId="16" xfId="0" applyFont="1" applyFill="1" applyBorder="1" applyAlignment="1">
      <alignment horizontal="center" vertical="top" wrapText="1"/>
    </xf>
    <xf numFmtId="0" fontId="23" fillId="7" borderId="17" xfId="0" applyFont="1" applyFill="1" applyBorder="1" applyAlignment="1">
      <alignment horizontal="center" vertical="top" wrapText="1"/>
    </xf>
    <xf numFmtId="0" fontId="23" fillId="7" borderId="18" xfId="0" applyFont="1" applyFill="1" applyBorder="1" applyAlignment="1">
      <alignment horizontal="center" vertical="top" wrapText="1"/>
    </xf>
    <xf numFmtId="0" fontId="25" fillId="7" borderId="21" xfId="0" applyFont="1" applyFill="1" applyBorder="1" applyAlignment="1">
      <alignment horizontal="left" vertical="top" wrapText="1"/>
    </xf>
    <xf numFmtId="0" fontId="25" fillId="7" borderId="0" xfId="0" applyFont="1" applyFill="1" applyBorder="1" applyAlignment="1">
      <alignment horizontal="left" vertical="top" wrapText="1"/>
    </xf>
    <xf numFmtId="0" fontId="25" fillId="7" borderId="22" xfId="0" applyFont="1" applyFill="1" applyBorder="1" applyAlignment="1">
      <alignment horizontal="left" vertical="top" wrapText="1"/>
    </xf>
    <xf numFmtId="0" fontId="25" fillId="7" borderId="32" xfId="0" applyFont="1" applyFill="1" applyBorder="1" applyAlignment="1">
      <alignment horizontal="left" vertical="top" wrapText="1"/>
    </xf>
    <xf numFmtId="0" fontId="25" fillId="7" borderId="1" xfId="0" applyFont="1" applyFill="1" applyBorder="1" applyAlignment="1">
      <alignment horizontal="left" vertical="top" wrapText="1"/>
    </xf>
    <xf numFmtId="0" fontId="25" fillId="7" borderId="33" xfId="0" applyFont="1" applyFill="1" applyBorder="1" applyAlignment="1">
      <alignment horizontal="left" vertical="top" wrapText="1"/>
    </xf>
    <xf numFmtId="0" fontId="19" fillId="4" borderId="34" xfId="0" applyFont="1" applyFill="1" applyBorder="1" applyAlignment="1">
      <alignment horizontal="left" vertical="center"/>
    </xf>
    <xf numFmtId="0" fontId="19" fillId="4" borderId="35" xfId="0" applyFont="1" applyFill="1" applyBorder="1" applyAlignment="1">
      <alignment horizontal="left" vertical="center"/>
    </xf>
    <xf numFmtId="0" fontId="17" fillId="4" borderId="34" xfId="0" applyFont="1" applyFill="1" applyBorder="1" applyAlignment="1">
      <alignment horizontal="center" vertical="center"/>
    </xf>
    <xf numFmtId="0" fontId="17" fillId="4" borderId="35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left" vertical="center" wrapText="1"/>
    </xf>
    <xf numFmtId="0" fontId="18" fillId="4" borderId="37" xfId="0" applyFont="1" applyFill="1" applyBorder="1" applyAlignment="1">
      <alignment horizontal="left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</cellXfs>
  <cellStyles count="105">
    <cellStyle name="Comma" xfId="98" builtinId="3"/>
    <cellStyle name="Comma 2" xfId="3" xr:uid="{00000000-0005-0000-0000-000001000000}"/>
    <cellStyle name="Comma 3" xfId="4" xr:uid="{00000000-0005-0000-0000-000002000000}"/>
    <cellStyle name="Currency" xfId="1" builtinId="4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100" builtinId="9" hidden="1"/>
    <cellStyle name="Followed Hyperlink" xfId="102" builtinId="9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9" builtinId="8" hidden="1"/>
    <cellStyle name="Hyperlink" xfId="101" builtinId="8" hidden="1"/>
    <cellStyle name="Normal" xfId="0" builtinId="0"/>
    <cellStyle name="Normal 2" xfId="5" xr:uid="{00000000-0005-0000-0000-000063000000}"/>
    <cellStyle name="Normal 2 2" xfId="104" xr:uid="{1993F586-B980-7742-B7B2-94A254DB2D43}"/>
    <cellStyle name="Normal 3" xfId="103" xr:uid="{17ACCB7C-8260-9D43-8B1F-6023304D18FC}"/>
    <cellStyle name="Percent" xfId="2" builtinId="5"/>
    <cellStyle name="Percent 2" xfId="6" xr:uid="{00000000-0005-0000-0000-000065000000}"/>
    <cellStyle name="Percent 3" xfId="7" xr:uid="{00000000-0005-0000-0000-000066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numFmt numFmtId="170" formatCode="[$-409]mmmm\-yy;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120B53"/>
        <name val="Arial Narrow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6"/>
          <c:order val="0"/>
          <c:tx>
            <c:strRef>
              <c:f>'Annex 4 - Plan de travail'!$F$6</c:f>
              <c:strCache>
                <c:ptCount val="1"/>
                <c:pt idx="0">
                  <c:v>Date début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travail'!$F$7:$F$10</c:f>
              <c:numCache>
                <c:formatCode>[$-409]mmmm\-yy;@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1DDB-FA40-A436-9E2E34BB49BE}"/>
            </c:ext>
          </c:extLst>
        </c:ser>
        <c:ser>
          <c:idx val="4"/>
          <c:order val="1"/>
          <c:tx>
            <c:strRef>
              <c:f>'Annex 4 - Plan de travail'!$H$6</c:f>
              <c:strCache>
                <c:ptCount val="1"/>
                <c:pt idx="0">
                  <c:v>Durée (=G6-F6)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'Annex 4 - Plan de travail'!$B$7:$B$10</c:f>
              <c:strCache>
                <c:ptCount val="3"/>
                <c:pt idx="0">
                  <c:v>Jalon 1</c:v>
                </c:pt>
                <c:pt idx="1">
                  <c:v>Jalon 2</c:v>
                </c:pt>
                <c:pt idx="2">
                  <c:v>Jalon 3</c:v>
                </c:pt>
              </c:strCache>
            </c:strRef>
          </c:cat>
          <c:val>
            <c:numRef>
              <c:f>'Annex 4 - Plan de travail'!$H$7:$H$10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DB-FA40-A436-9E2E34BB4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9381823"/>
        <c:axId val="1119060927"/>
      </c:barChart>
      <c:dateAx>
        <c:axId val="1119381823"/>
        <c:scaling>
          <c:orientation val="maxMin"/>
        </c:scaling>
        <c:delete val="0"/>
        <c:axPos val="l"/>
        <c:numFmt formatCode="[$-409]mmm\-yy;@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19060927"/>
        <c:crosses val="autoZero"/>
        <c:auto val="0"/>
        <c:lblOffset val="100"/>
        <c:baseTimeUnit val="days"/>
      </c:dateAx>
      <c:valAx>
        <c:axId val="1119060927"/>
        <c:scaling>
          <c:orientation val="minMax"/>
          <c:max val="43830"/>
          <c:min val="43617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1119381823"/>
        <c:crosses val="autoZero"/>
        <c:crossBetween val="between"/>
        <c:majorUnit val="30"/>
        <c:minorUnit val="7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127034</xdr:colOff>
      <xdr:row>0</xdr:row>
      <xdr:rowOff>184023</xdr:rowOff>
    </xdr:from>
    <xdr:to>
      <xdr:col>1</xdr:col>
      <xdr:colOff>647700</xdr:colOff>
      <xdr:row>3</xdr:row>
      <xdr:rowOff>180123</xdr:rowOff>
    </xdr:to>
    <xdr:pic>
      <xdr:nvPicPr>
        <xdr:cNvPr id="2" name="Picture 1" descr="UNCDF log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4" y="184023"/>
          <a:ext cx="800066" cy="720000"/>
        </a:xfrm>
        <a:prstGeom prst="rect">
          <a:avLst/>
        </a:prstGeom>
      </xdr:spPr>
    </xdr:pic>
    <xdr:clientData/>
  </xdr:twoCellAnchor>
  <xdr:twoCellAnchor>
    <xdr:from>
      <xdr:col>8</xdr:col>
      <xdr:colOff>57150</xdr:colOff>
      <xdr:row>4</xdr:row>
      <xdr:rowOff>247650</xdr:rowOff>
    </xdr:from>
    <xdr:to>
      <xdr:col>19</xdr:col>
      <xdr:colOff>342900</xdr:colOff>
      <xdr:row>19</xdr:row>
      <xdr:rowOff>165100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D7164DE-B74D-5C4F-9B5C-F6175B02E7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1</xdr:row>
      <xdr:rowOff>101600</xdr:rowOff>
    </xdr:from>
    <xdr:to>
      <xdr:col>2</xdr:col>
      <xdr:colOff>745400</xdr:colOff>
      <xdr:row>2</xdr:row>
      <xdr:rowOff>542200</xdr:rowOff>
    </xdr:to>
    <xdr:pic>
      <xdr:nvPicPr>
        <xdr:cNvPr id="3" name="Picture 2" descr="UNCDF logo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228600"/>
          <a:ext cx="720000" cy="72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6343534-3B71-4143-8CA0-19EDEEE702FB}" name="Table4" displayName="Table4" ref="B6:H55" totalsRowShown="0" headerRowDxfId="20" headerRowBorderDxfId="19" tableBorderDxfId="18" totalsRowBorderDxfId="17">
  <autoFilter ref="B6:H55" xr:uid="{FFA6A75C-7529-E947-BA84-C09E9581FA09}"/>
  <tableColumns count="7">
    <tableColumn id="1" xr3:uid="{6D942779-C8AC-3048-B3E9-F383AE87565B}" name="Jalons"/>
    <tableColumn id="2" xr3:uid="{1C9DC0F1-052D-4643-9BEA-44C6B995A190}" name="Description du livrable principal" dataDxfId="16"/>
    <tableColumn id="3" xr3:uid="{EDD3310D-A88F-CE4D-AB9C-212988342E76}" name="Colonne 1" dataDxfId="15"/>
    <tableColumn id="4" xr3:uid="{06795520-77F2-C341-94BC-5F2FDCF94462}" name="Organisation responsabl" dataDxfId="14"/>
    <tableColumn id="5" xr3:uid="{E66BA9C3-3A54-6645-AA2D-F17F633B7850}" name="Date début" dataDxfId="13"/>
    <tableColumn id="6" xr3:uid="{F5679E87-4C67-A64D-9778-3E9034A2F256}" name="Date fin" dataDxfId="12"/>
    <tableColumn id="7" xr3:uid="{565B199C-66E1-044B-BFDA-E50EE37F5FC8}" name="Durée (=G6-F6)" dataDxfId="11">
      <calculatedColumnFormula>G7-F7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5"/>
  <sheetViews>
    <sheetView tabSelected="1" zoomScaleNormal="100" workbookViewId="0">
      <selection activeCell="F9" sqref="F9"/>
    </sheetView>
  </sheetViews>
  <sheetFormatPr defaultColWidth="10.875" defaultRowHeight="15.75" x14ac:dyDescent="0.25"/>
  <cols>
    <col min="1" max="1" width="3.625" style="11" customWidth="1"/>
    <col min="2" max="2" width="39.5" style="11" customWidth="1"/>
    <col min="3" max="3" width="18.875" style="11" customWidth="1"/>
    <col min="4" max="4" width="21.375" style="11" customWidth="1"/>
    <col min="5" max="5" width="26.625" style="11" customWidth="1"/>
    <col min="6" max="8" width="11.5" style="2" customWidth="1"/>
    <col min="9" max="12" width="10.875" style="2"/>
    <col min="13" max="16384" width="10.875" style="11"/>
  </cols>
  <sheetData>
    <row r="1" spans="2:12" s="2" customFormat="1" ht="18.95" customHeight="1" x14ac:dyDescent="0.25">
      <c r="B1" s="1"/>
      <c r="C1" s="3" t="s">
        <v>23</v>
      </c>
      <c r="D1" s="82" t="s">
        <v>25</v>
      </c>
      <c r="E1" s="82"/>
    </row>
    <row r="2" spans="2:12" s="2" customFormat="1" ht="20.25" x14ac:dyDescent="0.25">
      <c r="B2" s="1"/>
      <c r="C2" s="6" t="s">
        <v>24</v>
      </c>
      <c r="D2" s="111" t="s">
        <v>25</v>
      </c>
      <c r="E2" s="111"/>
    </row>
    <row r="3" spans="2:12" s="2" customFormat="1" ht="20.25" x14ac:dyDescent="0.25">
      <c r="B3" s="1"/>
      <c r="C3" s="6" t="s">
        <v>21</v>
      </c>
      <c r="D3" s="111" t="s">
        <v>25</v>
      </c>
      <c r="E3" s="111"/>
    </row>
    <row r="4" spans="2:12" s="2" customFormat="1" ht="15" customHeight="1" x14ac:dyDescent="0.25">
      <c r="D4" s="111"/>
      <c r="E4" s="111"/>
    </row>
    <row r="5" spans="2:12" s="9" customFormat="1" ht="21" customHeight="1" x14ac:dyDescent="0.25">
      <c r="C5" s="13"/>
      <c r="D5" s="112"/>
      <c r="E5" s="112"/>
      <c r="F5" s="2"/>
      <c r="G5" s="2"/>
      <c r="H5" s="2"/>
      <c r="I5" s="2"/>
      <c r="J5" s="2"/>
      <c r="K5" s="2"/>
      <c r="L5" s="2"/>
    </row>
    <row r="6" spans="2:12" s="12" customFormat="1" ht="36.950000000000003" customHeight="1" x14ac:dyDescent="0.25">
      <c r="B6" s="84" t="s">
        <v>26</v>
      </c>
      <c r="C6" s="88" t="s">
        <v>27</v>
      </c>
      <c r="D6" s="84" t="s">
        <v>28</v>
      </c>
      <c r="E6" s="81" t="s">
        <v>29</v>
      </c>
      <c r="F6" s="81" t="s">
        <v>30</v>
      </c>
      <c r="G6" s="81" t="s">
        <v>31</v>
      </c>
      <c r="H6" s="88" t="s">
        <v>32</v>
      </c>
      <c r="I6" s="2"/>
      <c r="J6" s="2"/>
      <c r="K6" s="2"/>
      <c r="L6" s="2"/>
    </row>
    <row r="7" spans="2:12" s="10" customFormat="1" x14ac:dyDescent="0.25">
      <c r="B7" s="85" t="s">
        <v>35</v>
      </c>
      <c r="C7" s="98"/>
      <c r="D7" s="100"/>
      <c r="E7" s="102"/>
      <c r="F7" s="103"/>
      <c r="G7" s="103"/>
      <c r="H7" s="106">
        <f t="shared" ref="H7:H38" si="0">G7-F7</f>
        <v>0</v>
      </c>
      <c r="I7" s="2"/>
      <c r="J7" s="2"/>
      <c r="K7" s="2"/>
      <c r="L7" s="2"/>
    </row>
    <row r="8" spans="2:12" s="10" customFormat="1" x14ac:dyDescent="0.25">
      <c r="B8" s="85" t="s">
        <v>55</v>
      </c>
      <c r="C8" s="93"/>
      <c r="D8" s="94"/>
      <c r="E8" s="80"/>
      <c r="F8" s="83"/>
      <c r="G8" s="83"/>
      <c r="H8" s="89"/>
      <c r="I8" s="2"/>
      <c r="J8" s="2"/>
      <c r="K8" s="2"/>
      <c r="L8" s="2"/>
    </row>
    <row r="9" spans="2:12" s="10" customFormat="1" ht="48" customHeight="1" x14ac:dyDescent="0.25">
      <c r="B9" s="85" t="s">
        <v>56</v>
      </c>
      <c r="C9" s="93"/>
      <c r="D9" s="94"/>
      <c r="E9" s="80"/>
      <c r="F9" s="83"/>
      <c r="G9" s="83"/>
      <c r="H9" s="89"/>
      <c r="I9" s="2"/>
      <c r="J9" s="2"/>
      <c r="K9" s="2"/>
      <c r="L9" s="2"/>
    </row>
    <row r="10" spans="2:12" s="10" customFormat="1" x14ac:dyDescent="0.25">
      <c r="B10" s="86"/>
      <c r="C10" s="93"/>
      <c r="D10" s="94"/>
      <c r="E10" s="80"/>
      <c r="F10" s="83"/>
      <c r="G10" s="83"/>
      <c r="H10" s="89"/>
      <c r="I10" s="2"/>
      <c r="J10" s="107"/>
      <c r="K10" s="2"/>
      <c r="L10" s="2"/>
    </row>
    <row r="11" spans="2:12" s="10" customFormat="1" x14ac:dyDescent="0.25">
      <c r="B11" s="86"/>
      <c r="C11" s="93"/>
      <c r="D11" s="94"/>
      <c r="E11" s="80"/>
      <c r="F11" s="83"/>
      <c r="G11" s="83"/>
      <c r="H11" s="89">
        <f t="shared" si="0"/>
        <v>0</v>
      </c>
      <c r="I11" s="2"/>
      <c r="J11" s="2"/>
      <c r="K11" s="2"/>
      <c r="L11" s="2"/>
    </row>
    <row r="12" spans="2:12" s="10" customFormat="1" x14ac:dyDescent="0.25">
      <c r="B12" s="85"/>
      <c r="C12" s="93"/>
      <c r="D12" s="94"/>
      <c r="E12" s="80"/>
      <c r="F12" s="83"/>
      <c r="G12" s="83"/>
      <c r="H12" s="89">
        <f t="shared" si="0"/>
        <v>0</v>
      </c>
      <c r="I12" s="2"/>
      <c r="J12" s="2"/>
      <c r="K12" s="2"/>
      <c r="L12" s="2"/>
    </row>
    <row r="13" spans="2:12" s="10" customFormat="1" x14ac:dyDescent="0.25">
      <c r="B13" s="86"/>
      <c r="C13" s="93"/>
      <c r="D13" s="94"/>
      <c r="E13" s="80"/>
      <c r="F13" s="83"/>
      <c r="G13" s="83"/>
      <c r="H13" s="89">
        <f t="shared" si="0"/>
        <v>0</v>
      </c>
      <c r="I13" s="2"/>
      <c r="J13" s="2"/>
      <c r="K13" s="2"/>
      <c r="L13" s="2"/>
    </row>
    <row r="14" spans="2:12" s="10" customFormat="1" ht="29.1" customHeight="1" x14ac:dyDescent="0.25">
      <c r="B14" s="86"/>
      <c r="C14" s="93"/>
      <c r="D14" s="94"/>
      <c r="E14" s="80"/>
      <c r="F14" s="83"/>
      <c r="G14" s="83"/>
      <c r="H14" s="89">
        <f t="shared" si="0"/>
        <v>0</v>
      </c>
      <c r="I14" s="2"/>
      <c r="J14" s="2"/>
      <c r="K14" s="2"/>
      <c r="L14" s="2"/>
    </row>
    <row r="15" spans="2:12" s="10" customFormat="1" x14ac:dyDescent="0.25">
      <c r="B15" s="86"/>
      <c r="C15" s="93"/>
      <c r="D15" s="94"/>
      <c r="E15" s="80"/>
      <c r="F15" s="83"/>
      <c r="G15" s="83"/>
      <c r="H15" s="89">
        <f t="shared" si="0"/>
        <v>0</v>
      </c>
      <c r="I15" s="2"/>
      <c r="J15" s="2"/>
      <c r="K15" s="2"/>
      <c r="L15" s="2"/>
    </row>
    <row r="16" spans="2:12" s="10" customFormat="1" x14ac:dyDescent="0.25">
      <c r="B16" s="85"/>
      <c r="C16" s="93"/>
      <c r="D16" s="94"/>
      <c r="E16" s="80"/>
      <c r="F16" s="83"/>
      <c r="G16" s="83"/>
      <c r="H16" s="89">
        <f t="shared" si="0"/>
        <v>0</v>
      </c>
      <c r="I16" s="2"/>
      <c r="J16" s="2"/>
      <c r="K16" s="2"/>
      <c r="L16" s="2"/>
    </row>
    <row r="17" spans="2:12" s="10" customFormat="1" x14ac:dyDescent="0.25">
      <c r="B17" s="86"/>
      <c r="C17" s="93"/>
      <c r="D17" s="94"/>
      <c r="E17" s="80"/>
      <c r="F17" s="83"/>
      <c r="G17" s="83"/>
      <c r="H17" s="89">
        <f t="shared" si="0"/>
        <v>0</v>
      </c>
      <c r="I17" s="2"/>
      <c r="J17" s="2"/>
      <c r="K17" s="2"/>
      <c r="L17" s="2"/>
    </row>
    <row r="18" spans="2:12" s="10" customFormat="1" x14ac:dyDescent="0.25">
      <c r="B18" s="86"/>
      <c r="C18" s="93"/>
      <c r="D18" s="94"/>
      <c r="E18" s="80"/>
      <c r="F18" s="83"/>
      <c r="G18" s="83"/>
      <c r="H18" s="89">
        <f t="shared" si="0"/>
        <v>0</v>
      </c>
      <c r="I18" s="2"/>
      <c r="J18" s="2"/>
      <c r="K18" s="2"/>
      <c r="L18" s="2"/>
    </row>
    <row r="19" spans="2:12" s="10" customFormat="1" ht="26.1" customHeight="1" x14ac:dyDescent="0.25">
      <c r="B19" s="87"/>
      <c r="C19" s="93"/>
      <c r="D19" s="94"/>
      <c r="E19" s="80"/>
      <c r="F19" s="83"/>
      <c r="G19" s="83"/>
      <c r="H19" s="89">
        <f t="shared" si="0"/>
        <v>0</v>
      </c>
      <c r="I19" s="2"/>
      <c r="J19" s="2"/>
      <c r="K19" s="2"/>
      <c r="L19" s="2"/>
    </row>
    <row r="20" spans="2:12" s="10" customFormat="1" x14ac:dyDescent="0.25">
      <c r="B20" s="86"/>
      <c r="C20" s="93"/>
      <c r="D20" s="94"/>
      <c r="E20" s="80"/>
      <c r="F20" s="83"/>
      <c r="G20" s="83"/>
      <c r="H20" s="89">
        <f t="shared" si="0"/>
        <v>0</v>
      </c>
      <c r="I20" s="2"/>
      <c r="J20" s="2"/>
      <c r="K20" s="2"/>
      <c r="L20" s="2"/>
    </row>
    <row r="21" spans="2:12" s="10" customFormat="1" x14ac:dyDescent="0.25">
      <c r="B21" s="86"/>
      <c r="C21" s="93"/>
      <c r="D21" s="94"/>
      <c r="E21" s="80"/>
      <c r="F21" s="83"/>
      <c r="G21" s="83"/>
      <c r="H21" s="89">
        <f t="shared" si="0"/>
        <v>0</v>
      </c>
      <c r="I21" s="2"/>
      <c r="J21" s="2"/>
      <c r="K21" s="2"/>
      <c r="L21" s="2"/>
    </row>
    <row r="22" spans="2:12" s="10" customFormat="1" x14ac:dyDescent="0.25">
      <c r="B22" s="86"/>
      <c r="C22" s="93"/>
      <c r="D22" s="94"/>
      <c r="E22" s="80"/>
      <c r="F22" s="83"/>
      <c r="G22" s="83"/>
      <c r="H22" s="89">
        <f t="shared" si="0"/>
        <v>0</v>
      </c>
      <c r="I22" s="2"/>
      <c r="J22" s="2"/>
      <c r="K22" s="2"/>
      <c r="L22" s="2"/>
    </row>
    <row r="23" spans="2:12" s="10" customFormat="1" x14ac:dyDescent="0.25">
      <c r="B23" s="86"/>
      <c r="C23" s="93"/>
      <c r="D23" s="94"/>
      <c r="E23" s="80"/>
      <c r="F23" s="83"/>
      <c r="G23" s="83"/>
      <c r="H23" s="89">
        <f t="shared" si="0"/>
        <v>0</v>
      </c>
      <c r="I23" s="2"/>
      <c r="J23" s="2"/>
      <c r="K23" s="2"/>
      <c r="L23" s="2"/>
    </row>
    <row r="24" spans="2:12" s="10" customFormat="1" x14ac:dyDescent="0.25">
      <c r="B24" s="85"/>
      <c r="C24" s="93"/>
      <c r="D24" s="94"/>
      <c r="E24" s="80"/>
      <c r="F24" s="83"/>
      <c r="G24" s="83"/>
      <c r="H24" s="89">
        <f t="shared" si="0"/>
        <v>0</v>
      </c>
      <c r="I24" s="2"/>
      <c r="J24" s="2"/>
      <c r="K24" s="2"/>
      <c r="L24" s="2"/>
    </row>
    <row r="25" spans="2:12" s="10" customFormat="1" ht="15" customHeight="1" x14ac:dyDescent="0.25">
      <c r="B25" s="86"/>
      <c r="C25" s="93"/>
      <c r="D25" s="94"/>
      <c r="E25" s="80"/>
      <c r="F25" s="83"/>
      <c r="G25" s="83"/>
      <c r="H25" s="89">
        <f t="shared" si="0"/>
        <v>0</v>
      </c>
      <c r="I25" s="2"/>
      <c r="J25" s="2"/>
      <c r="K25" s="2"/>
      <c r="L25" s="2"/>
    </row>
    <row r="26" spans="2:12" s="10" customFormat="1" ht="29.1" customHeight="1" x14ac:dyDescent="0.25">
      <c r="B26" s="86"/>
      <c r="C26" s="93"/>
      <c r="D26" s="94"/>
      <c r="E26" s="80"/>
      <c r="F26" s="83"/>
      <c r="G26" s="83"/>
      <c r="H26" s="89">
        <f t="shared" si="0"/>
        <v>0</v>
      </c>
      <c r="I26" s="2"/>
      <c r="J26" s="2"/>
      <c r="K26" s="2"/>
      <c r="L26" s="2"/>
    </row>
    <row r="27" spans="2:12" s="10" customFormat="1" x14ac:dyDescent="0.25">
      <c r="B27" s="86"/>
      <c r="C27" s="93"/>
      <c r="D27" s="94"/>
      <c r="E27" s="80"/>
      <c r="F27" s="83"/>
      <c r="G27" s="83"/>
      <c r="H27" s="89">
        <f t="shared" si="0"/>
        <v>0</v>
      </c>
      <c r="I27" s="2"/>
      <c r="J27" s="2"/>
      <c r="K27" s="2"/>
      <c r="L27" s="2"/>
    </row>
    <row r="28" spans="2:12" s="10" customFormat="1" x14ac:dyDescent="0.25">
      <c r="B28" s="85"/>
      <c r="C28" s="93"/>
      <c r="D28" s="94"/>
      <c r="E28" s="80"/>
      <c r="F28" s="83"/>
      <c r="G28" s="83"/>
      <c r="H28" s="89">
        <f t="shared" si="0"/>
        <v>0</v>
      </c>
      <c r="I28" s="2"/>
      <c r="J28" s="2"/>
      <c r="K28" s="2"/>
      <c r="L28" s="2"/>
    </row>
    <row r="29" spans="2:12" s="10" customFormat="1" x14ac:dyDescent="0.25">
      <c r="B29" s="86"/>
      <c r="C29" s="93"/>
      <c r="D29" s="94"/>
      <c r="E29" s="80"/>
      <c r="F29" s="83"/>
      <c r="G29" s="83"/>
      <c r="H29" s="89">
        <f t="shared" si="0"/>
        <v>0</v>
      </c>
      <c r="I29" s="2"/>
      <c r="J29" s="2"/>
      <c r="K29" s="2"/>
      <c r="L29" s="2"/>
    </row>
    <row r="30" spans="2:12" s="10" customFormat="1" x14ac:dyDescent="0.25">
      <c r="B30" s="86"/>
      <c r="C30" s="93"/>
      <c r="D30" s="94"/>
      <c r="E30" s="80"/>
      <c r="F30" s="83"/>
      <c r="G30" s="83"/>
      <c r="H30" s="89">
        <f t="shared" si="0"/>
        <v>0</v>
      </c>
      <c r="I30" s="2"/>
      <c r="J30" s="2"/>
      <c r="K30" s="2"/>
      <c r="L30" s="2"/>
    </row>
    <row r="31" spans="2:12" s="10" customFormat="1" x14ac:dyDescent="0.25">
      <c r="B31" s="87"/>
      <c r="C31" s="93"/>
      <c r="D31" s="94"/>
      <c r="E31" s="80"/>
      <c r="F31" s="83"/>
      <c r="G31" s="83"/>
      <c r="H31" s="89">
        <f t="shared" si="0"/>
        <v>0</v>
      </c>
      <c r="I31" s="2"/>
      <c r="J31" s="2"/>
      <c r="K31" s="2"/>
      <c r="L31" s="2"/>
    </row>
    <row r="32" spans="2:12" s="10" customFormat="1" x14ac:dyDescent="0.25">
      <c r="B32" s="86"/>
      <c r="C32" s="93"/>
      <c r="D32" s="94"/>
      <c r="E32" s="80"/>
      <c r="F32" s="83"/>
      <c r="G32" s="83"/>
      <c r="H32" s="89">
        <f t="shared" si="0"/>
        <v>0</v>
      </c>
      <c r="I32" s="2"/>
      <c r="J32" s="2"/>
      <c r="K32" s="2"/>
      <c r="L32" s="2"/>
    </row>
    <row r="33" spans="2:12" s="10" customFormat="1" ht="15.95" customHeight="1" x14ac:dyDescent="0.25">
      <c r="B33" s="86"/>
      <c r="C33" s="93"/>
      <c r="D33" s="94"/>
      <c r="E33" s="80"/>
      <c r="F33" s="83"/>
      <c r="G33" s="83"/>
      <c r="H33" s="89">
        <f t="shared" si="0"/>
        <v>0</v>
      </c>
      <c r="I33" s="2"/>
      <c r="J33" s="2"/>
      <c r="K33" s="2"/>
      <c r="L33" s="2"/>
    </row>
    <row r="34" spans="2:12" s="10" customFormat="1" x14ac:dyDescent="0.25">
      <c r="B34" s="86"/>
      <c r="C34" s="93"/>
      <c r="D34" s="94"/>
      <c r="E34" s="80"/>
      <c r="F34" s="83"/>
      <c r="G34" s="83"/>
      <c r="H34" s="89">
        <f t="shared" si="0"/>
        <v>0</v>
      </c>
      <c r="I34" s="2"/>
      <c r="J34" s="2"/>
      <c r="K34" s="2"/>
      <c r="L34" s="2"/>
    </row>
    <row r="35" spans="2:12" s="10" customFormat="1" x14ac:dyDescent="0.25">
      <c r="B35" s="86"/>
      <c r="C35" s="93"/>
      <c r="D35" s="94"/>
      <c r="E35" s="80"/>
      <c r="F35" s="83"/>
      <c r="G35" s="83"/>
      <c r="H35" s="89">
        <f t="shared" si="0"/>
        <v>0</v>
      </c>
      <c r="I35" s="2"/>
      <c r="J35" s="2"/>
      <c r="K35" s="2"/>
      <c r="L35" s="2"/>
    </row>
    <row r="36" spans="2:12" s="10" customFormat="1" x14ac:dyDescent="0.25">
      <c r="B36" s="85"/>
      <c r="C36" s="93"/>
      <c r="D36" s="94"/>
      <c r="E36" s="80"/>
      <c r="F36" s="83"/>
      <c r="G36" s="83"/>
      <c r="H36" s="89">
        <f t="shared" si="0"/>
        <v>0</v>
      </c>
      <c r="I36" s="2"/>
      <c r="J36" s="2"/>
      <c r="K36" s="2"/>
      <c r="L36" s="2"/>
    </row>
    <row r="37" spans="2:12" s="10" customFormat="1" ht="15" customHeight="1" x14ac:dyDescent="0.25">
      <c r="B37" s="86"/>
      <c r="C37" s="93"/>
      <c r="D37" s="94"/>
      <c r="E37" s="80"/>
      <c r="F37" s="83"/>
      <c r="G37" s="83"/>
      <c r="H37" s="89">
        <f t="shared" si="0"/>
        <v>0</v>
      </c>
      <c r="I37" s="2"/>
      <c r="J37" s="2"/>
      <c r="K37" s="2"/>
      <c r="L37" s="2"/>
    </row>
    <row r="38" spans="2:12" s="10" customFormat="1" ht="30" customHeight="1" x14ac:dyDescent="0.25">
      <c r="B38" s="86"/>
      <c r="C38" s="93"/>
      <c r="D38" s="94"/>
      <c r="E38" s="80"/>
      <c r="F38" s="83"/>
      <c r="G38" s="83"/>
      <c r="H38" s="89">
        <f t="shared" si="0"/>
        <v>0</v>
      </c>
      <c r="I38" s="2"/>
      <c r="J38" s="2"/>
      <c r="K38" s="2"/>
      <c r="L38" s="2"/>
    </row>
    <row r="39" spans="2:12" s="10" customFormat="1" x14ac:dyDescent="0.25">
      <c r="B39" s="86"/>
      <c r="C39" s="93"/>
      <c r="D39" s="94"/>
      <c r="E39" s="80"/>
      <c r="F39" s="83"/>
      <c r="G39" s="83"/>
      <c r="H39" s="89">
        <f t="shared" ref="H39:H55" si="1">G39-F39</f>
        <v>0</v>
      </c>
      <c r="I39" s="2"/>
      <c r="J39" s="2"/>
      <c r="K39" s="2"/>
      <c r="L39" s="2"/>
    </row>
    <row r="40" spans="2:12" s="10" customFormat="1" x14ac:dyDescent="0.25">
      <c r="B40" s="85"/>
      <c r="C40" s="93"/>
      <c r="D40" s="94"/>
      <c r="E40" s="80"/>
      <c r="F40" s="83"/>
      <c r="G40" s="83"/>
      <c r="H40" s="89">
        <f t="shared" si="1"/>
        <v>0</v>
      </c>
      <c r="I40" s="2"/>
      <c r="J40" s="2"/>
      <c r="K40" s="2"/>
      <c r="L40" s="2"/>
    </row>
    <row r="41" spans="2:12" s="10" customFormat="1" ht="15" customHeight="1" x14ac:dyDescent="0.25">
      <c r="B41" s="86"/>
      <c r="C41" s="93"/>
      <c r="D41" s="94"/>
      <c r="E41" s="80"/>
      <c r="F41" s="83"/>
      <c r="G41" s="83"/>
      <c r="H41" s="89">
        <f t="shared" si="1"/>
        <v>0</v>
      </c>
      <c r="I41" s="2"/>
      <c r="J41" s="2"/>
      <c r="K41" s="2"/>
      <c r="L41" s="2"/>
    </row>
    <row r="42" spans="2:12" s="10" customFormat="1" ht="21.95" customHeight="1" x14ac:dyDescent="0.25">
      <c r="B42" s="86"/>
      <c r="C42" s="93"/>
      <c r="D42" s="94"/>
      <c r="E42" s="80"/>
      <c r="F42" s="83"/>
      <c r="G42" s="83"/>
      <c r="H42" s="89">
        <f t="shared" si="1"/>
        <v>0</v>
      </c>
      <c r="I42" s="2"/>
      <c r="J42" s="2"/>
      <c r="K42" s="2"/>
      <c r="L42" s="2"/>
    </row>
    <row r="43" spans="2:12" s="10" customFormat="1" x14ac:dyDescent="0.25">
      <c r="B43" s="85"/>
      <c r="C43" s="93"/>
      <c r="D43" s="94"/>
      <c r="E43" s="80"/>
      <c r="F43" s="83"/>
      <c r="G43" s="83"/>
      <c r="H43" s="89">
        <f t="shared" si="1"/>
        <v>0</v>
      </c>
      <c r="I43" s="2"/>
      <c r="J43" s="2"/>
      <c r="K43" s="2"/>
      <c r="L43" s="2"/>
    </row>
    <row r="44" spans="2:12" s="10" customFormat="1" x14ac:dyDescent="0.25">
      <c r="B44" s="85"/>
      <c r="C44" s="93"/>
      <c r="D44" s="94"/>
      <c r="E44" s="80"/>
      <c r="F44" s="83"/>
      <c r="G44" s="83"/>
      <c r="H44" s="89">
        <f t="shared" si="1"/>
        <v>0</v>
      </c>
      <c r="I44" s="2"/>
      <c r="J44" s="2"/>
      <c r="K44" s="2"/>
      <c r="L44" s="2"/>
    </row>
    <row r="45" spans="2:12" s="10" customFormat="1" x14ac:dyDescent="0.25">
      <c r="B45" s="85"/>
      <c r="C45" s="93"/>
      <c r="D45" s="94"/>
      <c r="E45" s="80"/>
      <c r="F45" s="83"/>
      <c r="G45" s="83"/>
      <c r="H45" s="89">
        <f t="shared" si="1"/>
        <v>0</v>
      </c>
      <c r="I45" s="2"/>
      <c r="J45" s="2"/>
      <c r="K45" s="2"/>
      <c r="L45" s="2"/>
    </row>
    <row r="46" spans="2:12" s="10" customFormat="1" x14ac:dyDescent="0.25">
      <c r="B46" s="85"/>
      <c r="C46" s="93"/>
      <c r="D46" s="94"/>
      <c r="E46" s="80"/>
      <c r="F46" s="83"/>
      <c r="G46" s="83"/>
      <c r="H46" s="89">
        <f t="shared" si="1"/>
        <v>0</v>
      </c>
      <c r="I46" s="2"/>
      <c r="J46" s="2"/>
      <c r="K46" s="2"/>
      <c r="L46" s="2"/>
    </row>
    <row r="47" spans="2:12" s="10" customFormat="1" x14ac:dyDescent="0.25">
      <c r="B47" s="85"/>
      <c r="C47" s="93"/>
      <c r="D47" s="94"/>
      <c r="E47" s="80"/>
      <c r="F47" s="83"/>
      <c r="G47" s="83"/>
      <c r="H47" s="89">
        <f t="shared" si="1"/>
        <v>0</v>
      </c>
      <c r="I47" s="2"/>
      <c r="J47" s="2"/>
      <c r="K47" s="2"/>
      <c r="L47" s="2"/>
    </row>
    <row r="48" spans="2:12" s="10" customFormat="1" x14ac:dyDescent="0.25">
      <c r="B48" s="85"/>
      <c r="C48" s="93"/>
      <c r="D48" s="94"/>
      <c r="E48" s="80"/>
      <c r="F48" s="83"/>
      <c r="G48" s="83"/>
      <c r="H48" s="89">
        <f t="shared" si="1"/>
        <v>0</v>
      </c>
      <c r="I48" s="2"/>
      <c r="J48" s="2"/>
      <c r="K48" s="2"/>
      <c r="L48" s="2"/>
    </row>
    <row r="49" spans="2:12" s="10" customFormat="1" x14ac:dyDescent="0.25">
      <c r="B49" s="85"/>
      <c r="C49" s="93"/>
      <c r="D49" s="94"/>
      <c r="E49" s="80"/>
      <c r="F49" s="83"/>
      <c r="G49" s="83"/>
      <c r="H49" s="89">
        <f t="shared" si="1"/>
        <v>0</v>
      </c>
      <c r="I49" s="2"/>
      <c r="J49" s="2"/>
      <c r="K49" s="2"/>
      <c r="L49" s="2"/>
    </row>
    <row r="50" spans="2:12" s="10" customFormat="1" x14ac:dyDescent="0.25">
      <c r="B50" s="85"/>
      <c r="C50" s="93"/>
      <c r="D50" s="94"/>
      <c r="E50" s="80"/>
      <c r="F50" s="83"/>
      <c r="G50" s="83"/>
      <c r="H50" s="89">
        <f t="shared" si="1"/>
        <v>0</v>
      </c>
      <c r="I50" s="2"/>
      <c r="J50" s="2"/>
      <c r="K50" s="2"/>
      <c r="L50" s="2"/>
    </row>
    <row r="51" spans="2:12" s="10" customFormat="1" x14ac:dyDescent="0.25">
      <c r="B51" s="86"/>
      <c r="C51" s="93"/>
      <c r="D51" s="94"/>
      <c r="E51" s="80"/>
      <c r="F51" s="83"/>
      <c r="G51" s="83"/>
      <c r="H51" s="89">
        <f t="shared" si="1"/>
        <v>0</v>
      </c>
      <c r="I51" s="2"/>
      <c r="J51" s="2"/>
      <c r="K51" s="2"/>
      <c r="L51" s="2"/>
    </row>
    <row r="52" spans="2:12" s="10" customFormat="1" x14ac:dyDescent="0.25">
      <c r="B52" s="86"/>
      <c r="C52" s="93"/>
      <c r="D52" s="94"/>
      <c r="E52" s="80"/>
      <c r="F52" s="83"/>
      <c r="G52" s="83"/>
      <c r="H52" s="89">
        <f t="shared" si="1"/>
        <v>0</v>
      </c>
      <c r="I52" s="2"/>
      <c r="J52" s="2"/>
      <c r="K52" s="2"/>
      <c r="L52" s="2"/>
    </row>
    <row r="53" spans="2:12" s="10" customFormat="1" x14ac:dyDescent="0.25">
      <c r="B53" s="85"/>
      <c r="C53" s="93"/>
      <c r="D53" s="94"/>
      <c r="E53" s="80"/>
      <c r="F53" s="83"/>
      <c r="G53" s="83"/>
      <c r="H53" s="89">
        <f t="shared" si="1"/>
        <v>0</v>
      </c>
      <c r="I53" s="2"/>
      <c r="J53" s="2"/>
      <c r="K53" s="2"/>
      <c r="L53" s="2"/>
    </row>
    <row r="54" spans="2:12" s="10" customFormat="1" x14ac:dyDescent="0.25">
      <c r="B54" s="90"/>
      <c r="C54" s="95"/>
      <c r="D54" s="96"/>
      <c r="E54" s="91"/>
      <c r="F54" s="83"/>
      <c r="G54" s="83"/>
      <c r="H54" s="92">
        <f t="shared" si="1"/>
        <v>0</v>
      </c>
      <c r="I54" s="2"/>
      <c r="J54" s="2"/>
      <c r="K54" s="2"/>
      <c r="L54" s="2"/>
    </row>
    <row r="55" spans="2:12" x14ac:dyDescent="0.25">
      <c r="C55" s="97"/>
      <c r="D55" s="99"/>
      <c r="E55" s="101"/>
      <c r="F55" s="104"/>
      <c r="G55" s="104"/>
      <c r="H55" s="105">
        <f t="shared" si="1"/>
        <v>0</v>
      </c>
    </row>
  </sheetData>
  <mergeCells count="4">
    <mergeCell ref="D4:E4"/>
    <mergeCell ref="D5:E5"/>
    <mergeCell ref="D3:E3"/>
    <mergeCell ref="D2:E2"/>
  </mergeCells>
  <dataValidations disablePrompts="1" count="1">
    <dataValidation type="list" allowBlank="1" showInputMessage="1" showErrorMessage="1" sqref="D5:E5" xr:uid="{00000000-0002-0000-0100-000000000000}">
      <formula1>#REF!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48"/>
  <sheetViews>
    <sheetView topLeftCell="E1" workbookViewId="0">
      <selection activeCell="I16" sqref="I16:O16"/>
    </sheetView>
  </sheetViews>
  <sheetFormatPr defaultColWidth="10.875" defaultRowHeight="15" x14ac:dyDescent="0.2"/>
  <cols>
    <col min="1" max="1" width="1.875" style="14" customWidth="1"/>
    <col min="2" max="2" width="3.5" style="14" bestFit="1" customWidth="1"/>
    <col min="3" max="4" width="27.375" style="14" customWidth="1"/>
    <col min="5" max="5" width="44.375" style="14" customWidth="1"/>
    <col min="6" max="6" width="15.375" style="14" bestFit="1" customWidth="1"/>
    <col min="7" max="7" width="15.625" style="14" customWidth="1"/>
    <col min="8" max="8" width="13.875" style="14" customWidth="1"/>
    <col min="9" max="9" width="18" style="14" customWidth="1"/>
    <col min="10" max="10" width="17.375" style="14" customWidth="1"/>
    <col min="11" max="11" width="1.875" style="14" customWidth="1"/>
    <col min="12" max="12" width="17.625" style="14" customWidth="1"/>
    <col min="13" max="14" width="10.875" style="14"/>
    <col min="15" max="15" width="16" style="14" customWidth="1"/>
    <col min="16" max="16384" width="10.875" style="14"/>
  </cols>
  <sheetData>
    <row r="1" spans="2:15" ht="9.9499999999999993" customHeight="1" x14ac:dyDescent="0.2"/>
    <row r="2" spans="2:15" ht="21.95" customHeight="1" x14ac:dyDescent="0.2">
      <c r="H2" s="113" t="s">
        <v>6</v>
      </c>
      <c r="I2" s="114"/>
    </row>
    <row r="3" spans="2:15" ht="45.95" customHeight="1" thickBot="1" x14ac:dyDescent="0.25">
      <c r="H3" s="15" t="s">
        <v>33</v>
      </c>
      <c r="I3" s="17"/>
    </row>
    <row r="4" spans="2:15" s="16" customFormat="1" ht="45" customHeight="1" x14ac:dyDescent="0.2">
      <c r="C4" s="115"/>
      <c r="D4" s="115"/>
      <c r="E4" s="115"/>
      <c r="F4" s="14"/>
      <c r="G4" s="14"/>
      <c r="I4" s="14"/>
      <c r="J4" s="14"/>
    </row>
    <row r="5" spans="2:15" s="16" customFormat="1" ht="8.1" customHeight="1" thickBot="1" x14ac:dyDescent="0.3">
      <c r="C5" s="18"/>
      <c r="D5" s="18"/>
      <c r="E5" s="19"/>
      <c r="F5" s="19"/>
      <c r="G5" s="20"/>
      <c r="H5" s="20"/>
      <c r="I5" s="20"/>
      <c r="J5" s="20"/>
    </row>
    <row r="6" spans="2:15" s="16" customFormat="1" ht="32.25" customHeight="1" x14ac:dyDescent="0.25">
      <c r="B6" s="21"/>
      <c r="C6" s="122" t="s">
        <v>34</v>
      </c>
      <c r="D6" s="122" t="s">
        <v>39</v>
      </c>
      <c r="E6" s="122" t="s">
        <v>40</v>
      </c>
      <c r="F6" s="146" t="s">
        <v>46</v>
      </c>
      <c r="G6" s="146" t="s">
        <v>47</v>
      </c>
      <c r="H6" s="122" t="s">
        <v>48</v>
      </c>
      <c r="I6" s="148"/>
      <c r="J6" s="149"/>
      <c r="L6" s="129" t="s">
        <v>8</v>
      </c>
      <c r="M6" s="130"/>
      <c r="N6" s="130"/>
      <c r="O6" s="131"/>
    </row>
    <row r="7" spans="2:15" ht="45" customHeight="1" thickBot="1" x14ac:dyDescent="0.25">
      <c r="B7" s="22"/>
      <c r="C7" s="145"/>
      <c r="D7" s="123"/>
      <c r="E7" s="123"/>
      <c r="F7" s="147"/>
      <c r="G7" s="147"/>
      <c r="H7" s="23" t="s">
        <v>49</v>
      </c>
      <c r="I7" s="24" t="s">
        <v>50</v>
      </c>
      <c r="J7" s="25" t="s">
        <v>51</v>
      </c>
      <c r="L7" s="132" t="s">
        <v>52</v>
      </c>
      <c r="M7" s="133"/>
      <c r="N7" s="133"/>
      <c r="O7" s="134"/>
    </row>
    <row r="8" spans="2:15" ht="60" customHeight="1" x14ac:dyDescent="0.2">
      <c r="B8" s="26">
        <v>1</v>
      </c>
      <c r="C8" s="34" t="s">
        <v>35</v>
      </c>
      <c r="D8" s="108"/>
      <c r="E8" s="27" t="s">
        <v>41</v>
      </c>
      <c r="F8" s="28">
        <f>G8+J8</f>
        <v>0</v>
      </c>
      <c r="G8" s="29"/>
      <c r="H8" s="30"/>
      <c r="I8" s="31"/>
      <c r="J8" s="32">
        <f>I8+H8</f>
        <v>0</v>
      </c>
      <c r="L8" s="132"/>
      <c r="M8" s="133"/>
      <c r="N8" s="133"/>
      <c r="O8" s="134"/>
    </row>
    <row r="9" spans="2:15" ht="60" customHeight="1" x14ac:dyDescent="0.2">
      <c r="B9" s="33">
        <v>2</v>
      </c>
      <c r="C9" s="34" t="s">
        <v>36</v>
      </c>
      <c r="D9" s="109"/>
      <c r="E9" s="27" t="s">
        <v>42</v>
      </c>
      <c r="F9" s="35">
        <f t="shared" ref="F9:F13" si="0">G9+J9</f>
        <v>0</v>
      </c>
      <c r="G9" s="29"/>
      <c r="H9" s="37"/>
      <c r="I9" s="38"/>
      <c r="J9" s="39">
        <f t="shared" ref="J9:J13" si="1">I9+H9</f>
        <v>0</v>
      </c>
      <c r="L9" s="132"/>
      <c r="M9" s="133"/>
      <c r="N9" s="133"/>
      <c r="O9" s="134"/>
    </row>
    <row r="10" spans="2:15" ht="60" customHeight="1" x14ac:dyDescent="0.2">
      <c r="B10" s="33">
        <v>3</v>
      </c>
      <c r="C10" s="34" t="s">
        <v>37</v>
      </c>
      <c r="D10" s="109"/>
      <c r="E10" s="27" t="s">
        <v>43</v>
      </c>
      <c r="F10" s="35">
        <f t="shared" si="0"/>
        <v>0</v>
      </c>
      <c r="G10" s="36"/>
      <c r="H10" s="37"/>
      <c r="I10" s="38"/>
      <c r="J10" s="39">
        <f t="shared" si="1"/>
        <v>0</v>
      </c>
      <c r="L10" s="132"/>
      <c r="M10" s="133"/>
      <c r="N10" s="133"/>
      <c r="O10" s="134"/>
    </row>
    <row r="11" spans="2:15" ht="60" customHeight="1" x14ac:dyDescent="0.2">
      <c r="B11" s="33">
        <v>4</v>
      </c>
      <c r="C11" s="34" t="s">
        <v>38</v>
      </c>
      <c r="D11" s="109"/>
      <c r="E11" s="27" t="s">
        <v>43</v>
      </c>
      <c r="F11" s="35">
        <f t="shared" si="0"/>
        <v>0</v>
      </c>
      <c r="G11" s="36"/>
      <c r="H11" s="37"/>
      <c r="I11" s="38"/>
      <c r="J11" s="39">
        <f t="shared" si="1"/>
        <v>0</v>
      </c>
      <c r="L11" s="132"/>
      <c r="M11" s="133"/>
      <c r="N11" s="133"/>
      <c r="O11" s="134"/>
    </row>
    <row r="12" spans="2:15" ht="60" customHeight="1" x14ac:dyDescent="0.2">
      <c r="B12" s="33">
        <v>5</v>
      </c>
      <c r="C12" s="34" t="s">
        <v>36</v>
      </c>
      <c r="D12" s="109"/>
      <c r="E12" s="27" t="s">
        <v>44</v>
      </c>
      <c r="F12" s="35">
        <f t="shared" si="0"/>
        <v>0</v>
      </c>
      <c r="G12" s="36"/>
      <c r="H12" s="37"/>
      <c r="I12" s="38"/>
      <c r="J12" s="39">
        <f t="shared" si="1"/>
        <v>0</v>
      </c>
      <c r="L12" s="132"/>
      <c r="M12" s="133"/>
      <c r="N12" s="133"/>
      <c r="O12" s="134"/>
    </row>
    <row r="13" spans="2:15" ht="60" customHeight="1" x14ac:dyDescent="0.2">
      <c r="B13" s="33">
        <v>6</v>
      </c>
      <c r="C13" s="34" t="s">
        <v>37</v>
      </c>
      <c r="D13" s="109"/>
      <c r="E13" s="27" t="s">
        <v>45</v>
      </c>
      <c r="F13" s="35">
        <f t="shared" si="0"/>
        <v>0</v>
      </c>
      <c r="G13" s="78"/>
      <c r="H13" s="37"/>
      <c r="I13" s="38"/>
      <c r="J13" s="39">
        <f t="shared" si="1"/>
        <v>0</v>
      </c>
      <c r="L13" s="132"/>
      <c r="M13" s="133"/>
      <c r="N13" s="133"/>
      <c r="O13" s="134"/>
    </row>
    <row r="14" spans="2:15" ht="21" customHeight="1" thickBot="1" x14ac:dyDescent="0.3">
      <c r="B14" s="22"/>
      <c r="C14" s="22" t="s">
        <v>25</v>
      </c>
      <c r="D14" s="22"/>
      <c r="E14" s="40" t="s">
        <v>0</v>
      </c>
      <c r="F14" s="41">
        <f>SUM(F8:F13)</f>
        <v>0</v>
      </c>
      <c r="G14" s="41">
        <f>SUM(G8:G13)</f>
        <v>0</v>
      </c>
      <c r="H14" s="42">
        <f>SUM(H8:H13)</f>
        <v>0</v>
      </c>
      <c r="I14" s="43">
        <f>SUM(I8:I13)</f>
        <v>0</v>
      </c>
      <c r="J14" s="44">
        <f>SUM(J8:J13)</f>
        <v>0</v>
      </c>
      <c r="L14" s="135"/>
      <c r="M14" s="136"/>
      <c r="N14" s="136"/>
      <c r="O14" s="137"/>
    </row>
    <row r="15" spans="2:15" ht="8.1" customHeight="1" thickBot="1" x14ac:dyDescent="0.25"/>
    <row r="16" spans="2:15" s="16" customFormat="1" ht="38.25" x14ac:dyDescent="0.25">
      <c r="C16" s="138" t="s">
        <v>9</v>
      </c>
      <c r="D16" s="139"/>
      <c r="E16" s="139"/>
      <c r="F16" s="45" t="s">
        <v>53</v>
      </c>
      <c r="G16" s="46" t="s">
        <v>10</v>
      </c>
      <c r="H16" s="47" t="s">
        <v>54</v>
      </c>
      <c r="I16" s="140" t="s">
        <v>11</v>
      </c>
      <c r="J16" s="141"/>
      <c r="K16" s="141"/>
      <c r="L16" s="141"/>
      <c r="M16" s="141"/>
      <c r="N16" s="141"/>
      <c r="O16" s="142"/>
    </row>
    <row r="17" spans="3:15" s="16" customFormat="1" ht="45" customHeight="1" x14ac:dyDescent="0.25">
      <c r="C17" s="143" t="s">
        <v>22</v>
      </c>
      <c r="D17" s="144"/>
      <c r="E17" s="144"/>
      <c r="F17" s="48">
        <f>G14</f>
        <v>0</v>
      </c>
      <c r="G17" s="49" t="e">
        <f>F17/F22</f>
        <v>#DIV/0!</v>
      </c>
      <c r="H17" s="50"/>
      <c r="I17" s="119" t="str">
        <f>IF(F17&lt;I3,"ERROR: The RECF grant must be in the US$50-US$75K range for small grants and US$75K-US$150K for large grants",IF(F17&gt;I4,"ERROR: The RECF grant must be in the US$50-US$75K range for small grants and US$75K-US$150K for large grants","OK"))</f>
        <v>OK</v>
      </c>
      <c r="J17" s="120"/>
      <c r="K17" s="120"/>
      <c r="L17" s="120"/>
      <c r="M17" s="120"/>
      <c r="N17" s="120"/>
      <c r="O17" s="121"/>
    </row>
    <row r="18" spans="3:15" s="16" customFormat="1" ht="27" customHeight="1" x14ac:dyDescent="0.25">
      <c r="C18" s="150" t="s">
        <v>12</v>
      </c>
      <c r="D18" s="151"/>
      <c r="E18" s="151"/>
      <c r="F18" s="51"/>
      <c r="G18" s="52"/>
      <c r="H18" s="53"/>
      <c r="I18" s="116"/>
      <c r="J18" s="117"/>
      <c r="K18" s="117"/>
      <c r="L18" s="117"/>
      <c r="M18" s="117"/>
      <c r="N18" s="117"/>
      <c r="O18" s="118"/>
    </row>
    <row r="19" spans="3:15" s="16" customFormat="1" ht="15.75" x14ac:dyDescent="0.25">
      <c r="C19" s="54" t="s">
        <v>5</v>
      </c>
      <c r="D19" s="55"/>
      <c r="E19" s="55"/>
      <c r="F19" s="51">
        <f>H14</f>
        <v>0</v>
      </c>
      <c r="G19" s="56" t="e">
        <f>F19/F22</f>
        <v>#DIV/0!</v>
      </c>
      <c r="H19" s="57" t="e">
        <f>F19/F21</f>
        <v>#DIV/0!</v>
      </c>
      <c r="I19" s="119"/>
      <c r="J19" s="120"/>
      <c r="K19" s="120"/>
      <c r="L19" s="120"/>
      <c r="M19" s="120"/>
      <c r="N19" s="120"/>
      <c r="O19" s="121"/>
    </row>
    <row r="20" spans="3:15" s="16" customFormat="1" ht="15.75" x14ac:dyDescent="0.25">
      <c r="C20" s="54" t="s">
        <v>13</v>
      </c>
      <c r="D20" s="55"/>
      <c r="E20" s="55"/>
      <c r="F20" s="58">
        <f>I14</f>
        <v>0</v>
      </c>
      <c r="G20" s="59" t="e">
        <f>F20/F22</f>
        <v>#DIV/0!</v>
      </c>
      <c r="H20" s="60" t="e">
        <f>F20/F21</f>
        <v>#DIV/0!</v>
      </c>
      <c r="I20" s="116"/>
      <c r="J20" s="117"/>
      <c r="K20" s="117"/>
      <c r="L20" s="117"/>
      <c r="M20" s="117"/>
      <c r="N20" s="117"/>
      <c r="O20" s="118"/>
    </row>
    <row r="21" spans="3:15" s="16" customFormat="1" ht="15.75" x14ac:dyDescent="0.25">
      <c r="C21" s="61" t="s">
        <v>14</v>
      </c>
      <c r="D21" s="110"/>
      <c r="E21" s="62"/>
      <c r="F21" s="63">
        <f>F20+F19</f>
        <v>0</v>
      </c>
      <c r="G21" s="64" t="e">
        <f>F21/F22</f>
        <v>#DIV/0!</v>
      </c>
      <c r="H21" s="65"/>
      <c r="I21" s="119"/>
      <c r="J21" s="120"/>
      <c r="K21" s="120"/>
      <c r="L21" s="120"/>
      <c r="M21" s="120"/>
      <c r="N21" s="120"/>
      <c r="O21" s="121"/>
    </row>
    <row r="22" spans="3:15" s="16" customFormat="1" ht="26.1" customHeight="1" thickBot="1" x14ac:dyDescent="0.3">
      <c r="C22" s="124" t="s">
        <v>15</v>
      </c>
      <c r="D22" s="125"/>
      <c r="E22" s="125"/>
      <c r="F22" s="66">
        <f>F21+F17</f>
        <v>0</v>
      </c>
      <c r="G22" s="67"/>
      <c r="H22" s="68"/>
      <c r="I22" s="126"/>
      <c r="J22" s="127"/>
      <c r="K22" s="127"/>
      <c r="L22" s="127"/>
      <c r="M22" s="127"/>
      <c r="N22" s="127"/>
      <c r="O22" s="128"/>
    </row>
    <row r="23" spans="3:15" x14ac:dyDescent="0.2">
      <c r="E23" s="22"/>
      <c r="F23" s="22"/>
      <c r="G23" s="22"/>
      <c r="H23" s="22"/>
      <c r="I23" s="22"/>
      <c r="J23" s="22"/>
      <c r="K23" s="22"/>
      <c r="L23" s="22"/>
    </row>
    <row r="47" spans="3:7" hidden="1" x14ac:dyDescent="0.2">
      <c r="C47" s="69" t="s">
        <v>16</v>
      </c>
      <c r="D47" s="69"/>
      <c r="E47" s="70" t="s">
        <v>17</v>
      </c>
      <c r="F47" s="71">
        <v>50000</v>
      </c>
      <c r="G47" s="72">
        <v>75000</v>
      </c>
    </row>
    <row r="48" spans="3:7" ht="15.75" hidden="1" thickBot="1" x14ac:dyDescent="0.25">
      <c r="C48" s="73" t="s">
        <v>7</v>
      </c>
      <c r="D48" s="73"/>
      <c r="E48" s="74" t="s">
        <v>18</v>
      </c>
      <c r="F48" s="75">
        <v>75000</v>
      </c>
      <c r="G48" s="76">
        <v>150000</v>
      </c>
    </row>
  </sheetData>
  <mergeCells count="21">
    <mergeCell ref="I20:O20"/>
    <mergeCell ref="I21:O21"/>
    <mergeCell ref="C22:E22"/>
    <mergeCell ref="I22:O22"/>
    <mergeCell ref="L6:O6"/>
    <mergeCell ref="L7:O14"/>
    <mergeCell ref="C16:E16"/>
    <mergeCell ref="I16:O16"/>
    <mergeCell ref="C17:E17"/>
    <mergeCell ref="I17:O17"/>
    <mergeCell ref="C6:C7"/>
    <mergeCell ref="E6:E7"/>
    <mergeCell ref="F6:F7"/>
    <mergeCell ref="G6:G7"/>
    <mergeCell ref="H6:J6"/>
    <mergeCell ref="C18:E18"/>
    <mergeCell ref="H2:I2"/>
    <mergeCell ref="C4:E4"/>
    <mergeCell ref="I18:O18"/>
    <mergeCell ref="I19:O19"/>
    <mergeCell ref="D6:D7"/>
  </mergeCells>
  <conditionalFormatting sqref="I20">
    <cfRule type="containsText" dxfId="10" priority="11" operator="containsText" text="ERROR: In-kind contribution must not exceed 50% of total applicant contribution">
      <formula>NOT(ISERROR(SEARCH("ERROR: In-kind contribution must not exceed 50% of total applicant contribution",I20)))</formula>
    </cfRule>
  </conditionalFormatting>
  <conditionalFormatting sqref="I17">
    <cfRule type="containsText" dxfId="9" priority="9" operator="containsText" text="ERROR: The RECF grant must be in the US$50-US$75K range for small grants and US$75K-US$150K for large grants">
      <formula>NOT(ISERROR(SEARCH("ERROR: The RECF grant must be in the US$50-US$75K range for small grants and US$75K-US$150K for large grants",I17)))</formula>
    </cfRule>
  </conditionalFormatting>
  <conditionalFormatting sqref="I21">
    <cfRule type="containsText" dxfId="8" priority="8" operator="containsText" text="ERROR: Applicant's total cost-share contribution must be at least 40% of the  total project budget.">
      <formula>NOT(ISERROR(SEARCH("ERROR: Applicant's total cost-share contribution must be at least 40% of the  total project budget.",I21)))</formula>
    </cfRule>
  </conditionalFormatting>
  <conditionalFormatting sqref="G21">
    <cfRule type="cellIs" dxfId="7" priority="1" operator="greaterThanOrEqual">
      <formula>0.4</formula>
    </cfRule>
    <cfRule type="cellIs" dxfId="6" priority="7" operator="lessThan">
      <formula>0.4</formula>
    </cfRule>
  </conditionalFormatting>
  <conditionalFormatting sqref="I17:I21">
    <cfRule type="containsText" dxfId="5" priority="6" operator="containsText" text="OK">
      <formula>NOT(ISERROR(SEARCH("OK",I17)))</formula>
    </cfRule>
  </conditionalFormatting>
  <conditionalFormatting sqref="G19">
    <cfRule type="cellIs" dxfId="4" priority="2" operator="greaterThanOrEqual">
      <formula>0.2</formula>
    </cfRule>
    <cfRule type="cellIs" dxfId="3" priority="5" operator="lessThan">
      <formula>0.2</formula>
    </cfRule>
  </conditionalFormatting>
  <conditionalFormatting sqref="I19">
    <cfRule type="containsText" dxfId="2" priority="4" operator="containsText" text="ERROR: Applicant's cash contribution must be at least 20% of the  total project budget">
      <formula>NOT(ISERROR(SEARCH("ERROR: Applicant's cash contribution must be at least 20% of the  total project budget",I19)))</formula>
    </cfRule>
  </conditionalFormatting>
  <conditionalFormatting sqref="F17">
    <cfRule type="cellIs" dxfId="1" priority="12" operator="between">
      <formula>$I$3</formula>
      <formula>$I$4</formula>
    </cfRule>
    <cfRule type="cellIs" dxfId="0" priority="13" operator="notBetween">
      <formula>$I$3</formula>
      <formula>$I$4</formula>
    </cfRule>
  </conditionalFormatting>
  <dataValidations xWindow="769" yWindow="621" count="3">
    <dataValidation type="textLength" operator="lessThanOrEqual" allowBlank="1" showInputMessage="1" showErrorMessage="1" prompt="Briefly explain (in no more than 300 characters) how the money will be spent for each line in the budget." sqref="E8:E13" xr:uid="{00000000-0002-0000-0300-000000000000}">
      <formula1>300</formula1>
    </dataValidation>
    <dataValidation type="list" allowBlank="1" showInputMessage="1" showErrorMessage="1" sqref="F4" xr:uid="{00000000-0002-0000-0300-000002000000}">
      <formula1>$C$47:$C$48</formula1>
    </dataValidation>
    <dataValidation type="decimal" operator="greaterThanOrEqual" allowBlank="1" showInputMessage="1" showErrorMessage="1" sqref="H20" xr:uid="{00000000-0002-0000-0300-000003000000}">
      <formula1>0.5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"/>
  <sheetViews>
    <sheetView showGridLines="0" workbookViewId="0">
      <selection activeCell="N31" sqref="N31"/>
    </sheetView>
  </sheetViews>
  <sheetFormatPr defaultColWidth="11" defaultRowHeight="15.75" x14ac:dyDescent="0.25"/>
  <cols>
    <col min="1" max="1" width="2.875" customWidth="1"/>
  </cols>
  <sheetData>
    <row r="1" spans="1:14" ht="24.75" x14ac:dyDescent="0.4">
      <c r="A1" s="77" t="s">
        <v>19</v>
      </c>
    </row>
    <row r="2" spans="1:14" x14ac:dyDescent="0.25">
      <c r="A2" t="s">
        <v>20</v>
      </c>
    </row>
    <row r="3" spans="1:14" x14ac:dyDescent="0.25">
      <c r="B3" s="152">
        <v>2017</v>
      </c>
      <c r="C3" s="153">
        <v>2018</v>
      </c>
      <c r="D3" s="153"/>
      <c r="E3" s="153"/>
      <c r="F3" s="153"/>
      <c r="G3" s="152">
        <v>2019</v>
      </c>
      <c r="H3" s="152"/>
      <c r="I3" s="152"/>
      <c r="J3" s="152"/>
      <c r="K3" s="153">
        <v>2020</v>
      </c>
      <c r="L3" s="153"/>
      <c r="M3" s="153"/>
      <c r="N3" s="153"/>
    </row>
    <row r="4" spans="1:14" x14ac:dyDescent="0.25">
      <c r="B4" s="152"/>
      <c r="C4" s="153"/>
      <c r="D4" s="153"/>
      <c r="E4" s="153"/>
      <c r="F4" s="153"/>
      <c r="G4" s="152"/>
      <c r="H4" s="152"/>
      <c r="I4" s="152"/>
      <c r="J4" s="152"/>
      <c r="K4" s="153"/>
      <c r="L4" s="153"/>
      <c r="M4" s="153"/>
      <c r="N4" s="153"/>
    </row>
    <row r="5" spans="1:14" x14ac:dyDescent="0.25">
      <c r="B5" s="4" t="s">
        <v>1</v>
      </c>
      <c r="C5" s="5" t="s">
        <v>2</v>
      </c>
      <c r="D5" s="5" t="s">
        <v>3</v>
      </c>
      <c r="E5" s="5" t="s">
        <v>4</v>
      </c>
      <c r="F5" s="5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5" t="s">
        <v>2</v>
      </c>
      <c r="L5" s="5" t="s">
        <v>3</v>
      </c>
      <c r="M5" s="5" t="s">
        <v>4</v>
      </c>
      <c r="N5" s="5" t="s">
        <v>1</v>
      </c>
    </row>
    <row r="6" spans="1:14" x14ac:dyDescent="0.25">
      <c r="B6" s="7">
        <v>42979</v>
      </c>
      <c r="C6" s="8">
        <v>43101</v>
      </c>
      <c r="D6" s="8">
        <v>43191</v>
      </c>
      <c r="E6" s="8">
        <v>43282</v>
      </c>
      <c r="F6" s="8">
        <v>43374</v>
      </c>
      <c r="G6" s="7">
        <v>43466</v>
      </c>
      <c r="H6" s="7">
        <v>43556</v>
      </c>
      <c r="I6" s="7">
        <v>43647</v>
      </c>
      <c r="J6" s="7">
        <v>43739</v>
      </c>
      <c r="K6" s="8">
        <v>43831</v>
      </c>
      <c r="L6" s="8">
        <v>43922</v>
      </c>
      <c r="M6" s="8">
        <v>44013</v>
      </c>
      <c r="N6" s="8">
        <v>44105</v>
      </c>
    </row>
    <row r="7" spans="1:14" x14ac:dyDescent="0.25">
      <c r="B7" s="7">
        <v>43100</v>
      </c>
      <c r="C7" s="8">
        <v>43190</v>
      </c>
      <c r="D7" s="8">
        <v>43281</v>
      </c>
      <c r="E7" s="8">
        <v>43373</v>
      </c>
      <c r="F7" s="8">
        <v>43465</v>
      </c>
      <c r="G7" s="7">
        <v>43555</v>
      </c>
      <c r="H7" s="7">
        <v>43646</v>
      </c>
      <c r="I7" s="7">
        <v>43738</v>
      </c>
      <c r="J7" s="7">
        <v>43830</v>
      </c>
      <c r="K7" s="8">
        <v>43921</v>
      </c>
      <c r="L7" s="8">
        <v>44012</v>
      </c>
      <c r="M7" s="8">
        <v>44104</v>
      </c>
      <c r="N7" s="8">
        <v>44196</v>
      </c>
    </row>
    <row r="8" spans="1:14" x14ac:dyDescent="0.25">
      <c r="B8" s="79">
        <v>134.61538461538461</v>
      </c>
      <c r="C8" s="79">
        <v>242.30769230769232</v>
      </c>
      <c r="D8" s="79">
        <v>363.46153846153851</v>
      </c>
      <c r="E8" s="79">
        <v>446.38439046333787</v>
      </c>
      <c r="F8" s="79">
        <v>705.92105263157896</v>
      </c>
      <c r="G8" s="79">
        <v>1149.3421052631581</v>
      </c>
      <c r="H8" s="79">
        <v>1592.7631578947369</v>
      </c>
      <c r="I8" s="79">
        <v>2036.1842105263154</v>
      </c>
      <c r="J8" s="79">
        <v>2479.6052631578941</v>
      </c>
      <c r="K8" s="79">
        <v>1899.4152046783618</v>
      </c>
    </row>
  </sheetData>
  <mergeCells count="4">
    <mergeCell ref="B3:B4"/>
    <mergeCell ref="C3:F4"/>
    <mergeCell ref="G3:J4"/>
    <mergeCell ref="K3:N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DocID Value="https://cws.connectedpdf.com/cDocID/700DF18A968FD634FA657C12084E9C58~CB2FFBE6599411E7B1935D8EFFFB6DE839D1E2BDADE863FA-C20321F63A70781A-E8CF8C9E307A9FCB6FED8600"/>
</file>

<file path=customXml/item4.xml><?xml version="1.0" encoding="utf-8"?>
<VersionID Value="https://cws.connectedpdf.com/cVersionID/700DF18A968FD634FA657C12084E9C58~CB31F842599411E7B1935D8EFFFB6DE839D1AE90C7E1A8C0-05EF8BEDB5FE1B15-AD210431ABE8B99AFDD98600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887A1845CA02458E438A3AB044A33A" ma:contentTypeVersion="5" ma:contentTypeDescription="Create a new document." ma:contentTypeScope="" ma:versionID="1ac6cbe9f85c4cac47e88b99300c040d">
  <xsd:schema xmlns:xsd="http://www.w3.org/2001/XMLSchema" xmlns:xs="http://www.w3.org/2001/XMLSchema" xmlns:p="http://schemas.microsoft.com/office/2006/metadata/properties" xmlns:ns2="0ff04074-aebd-40ba-a645-0aac952b7baf" xmlns:ns3="8add2ea3-b438-4764-bfd2-13fe4ad0a406" targetNamespace="http://schemas.microsoft.com/office/2006/metadata/properties" ma:root="true" ma:fieldsID="7210f3920560285420ac70c9d387412c" ns2:_="" ns3:_="">
    <xsd:import namespace="0ff04074-aebd-40ba-a645-0aac952b7baf"/>
    <xsd:import namespace="8add2ea3-b438-4764-bfd2-13fe4ad0a40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04074-aebd-40ba-a645-0aac952b7b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dd2ea3-b438-4764-bfd2-13fe4ad0a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1B51F3-71AD-454B-94EF-3F7E255FEE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F9E32-6473-4982-93DA-5CCC18720F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94F356-A8B9-4CFD-9660-D96331E74E55}">
  <ds:schemaRefs/>
</ds:datastoreItem>
</file>

<file path=customXml/itemProps4.xml><?xml version="1.0" encoding="utf-8"?>
<ds:datastoreItem xmlns:ds="http://schemas.openxmlformats.org/officeDocument/2006/customXml" ds:itemID="{F005C409-32BA-4D52-B1E9-29500FD7FD76}">
  <ds:schemaRefs/>
</ds:datastoreItem>
</file>

<file path=customXml/itemProps5.xml><?xml version="1.0" encoding="utf-8"?>
<ds:datastoreItem xmlns:ds="http://schemas.openxmlformats.org/officeDocument/2006/customXml" ds:itemID="{C3DAD6FC-97E9-4A6D-8E81-559E47054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04074-aebd-40ba-a645-0aac952b7baf"/>
    <ds:schemaRef ds:uri="8add2ea3-b438-4764-bfd2-13fe4ad0a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 4 - Plan de travail</vt:lpstr>
      <vt:lpstr>Annex 5 - Budget du projet</vt:lpstr>
      <vt:lpstr>Back-up - Quarterly 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M. Appleyard</dc:creator>
  <cp:lastModifiedBy>Leoni</cp:lastModifiedBy>
  <cp:lastPrinted>2017-06-25T10:55:24Z</cp:lastPrinted>
  <dcterms:created xsi:type="dcterms:W3CDTF">2017-05-21T20:35:22Z</dcterms:created>
  <dcterms:modified xsi:type="dcterms:W3CDTF">2019-10-04T13:55:26Z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0x01010060887A1845CA02458E438A3AB044A33A</vt:lpwstr>
  </property>
</Properties>
</file>