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showInkAnnotation="0" autoCompressPictures="0"/>
  <mc:AlternateContent xmlns:mc="http://schemas.openxmlformats.org/markup-compatibility/2006">
    <mc:Choice Requires="x15">
      <x15ac:absPath xmlns:x15ac="http://schemas.microsoft.com/office/spreadsheetml/2010/11/ac" url="C:\Users\luis.calvo\Dropbox (UNCDF)\12. MM4P Nepal (shared)\3. NP Activities\3. Partner\RFA Dairy and payment Digitization Process\"/>
    </mc:Choice>
  </mc:AlternateContent>
  <xr:revisionPtr revIDLastSave="0" documentId="13_ncr:1_{80BD245C-D960-41DE-9F62-3061C928054C}" xr6:coauthVersionLast="45" xr6:coauthVersionMax="45" xr10:uidLastSave="{00000000-0000-0000-0000-000000000000}"/>
  <bookViews>
    <workbookView xWindow="-110" yWindow="-110" windowWidth="19420" windowHeight="10420" tabRatio="768" xr2:uid="{00000000-000D-0000-FFFF-FFFF00000000}"/>
  </bookViews>
  <sheets>
    <sheet name="Instructions" sheetId="14" r:id="rId1"/>
    <sheet name="Project Budget"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_xlnm.Print_Area" localSheetId="1">'Project Budget'!$A$1:$G$46</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52" i="12" l="1"/>
  <c r="F50" i="12"/>
  <c r="E55" i="12"/>
  <c r="E54" i="12"/>
  <c r="E53" i="12"/>
  <c r="E52" i="12"/>
  <c r="E50" i="12"/>
  <c r="F53" i="12" l="1"/>
  <c r="F54" i="12" l="1"/>
  <c r="H45" i="12" l="1"/>
  <c r="I45" i="12"/>
  <c r="J45" i="12"/>
  <c r="H44" i="12"/>
  <c r="I44" i="12"/>
  <c r="J44" i="12"/>
  <c r="H46" i="12"/>
  <c r="I46" i="12"/>
  <c r="J46" i="12"/>
  <c r="H43" i="12"/>
  <c r="I43" i="12"/>
  <c r="J43" i="12"/>
  <c r="H35" i="12"/>
  <c r="I35" i="12"/>
  <c r="J35" i="12"/>
  <c r="H24" i="12"/>
  <c r="I24" i="12"/>
  <c r="J24" i="12"/>
  <c r="H16" i="12"/>
  <c r="I16" i="12"/>
  <c r="J16" i="12"/>
  <c r="H11" i="12"/>
  <c r="I11" i="12"/>
  <c r="J11" i="12"/>
  <c r="D14" i="12" l="1"/>
  <c r="D15" i="12"/>
  <c r="D13" i="12"/>
  <c r="E24" i="12"/>
  <c r="E16" i="12"/>
  <c r="G14" i="12"/>
  <c r="G15" i="12"/>
  <c r="G4" i="12"/>
  <c r="G5" i="12"/>
  <c r="G6" i="12"/>
  <c r="D42" i="12"/>
  <c r="D41" i="12"/>
  <c r="D40" i="12"/>
  <c r="G40" i="12"/>
  <c r="D39" i="12"/>
  <c r="D38" i="12"/>
  <c r="D37" i="12"/>
  <c r="C36" i="12"/>
  <c r="F36" i="12"/>
  <c r="G27" i="12"/>
  <c r="F25" i="12"/>
  <c r="C25" i="12" s="1"/>
  <c r="G22" i="12"/>
  <c r="G19" i="12"/>
  <c r="C17" i="12"/>
  <c r="E11" i="12"/>
  <c r="G10" i="12"/>
  <c r="G9" i="12"/>
  <c r="G8" i="12"/>
  <c r="G7" i="12"/>
  <c r="G42" i="12" l="1"/>
  <c r="C19" i="12"/>
  <c r="G20" i="12"/>
  <c r="C20" i="12" s="1"/>
  <c r="G18" i="12"/>
  <c r="G21" i="12"/>
  <c r="G23" i="12"/>
  <c r="C23" i="12" s="1"/>
  <c r="G33" i="12"/>
  <c r="C27" i="12"/>
  <c r="G28" i="12"/>
  <c r="G29" i="12"/>
  <c r="G30" i="12"/>
  <c r="G32" i="12"/>
  <c r="G34" i="12"/>
  <c r="G13" i="12"/>
  <c r="G16" i="12" s="1"/>
  <c r="G38" i="12"/>
  <c r="G39" i="12"/>
  <c r="C21" i="12" l="1"/>
  <c r="G24" i="12"/>
  <c r="C14" i="12"/>
  <c r="C32" i="12"/>
  <c r="G31" i="12"/>
  <c r="C30" i="12"/>
  <c r="G11" i="12"/>
  <c r="G26" i="12"/>
  <c r="G41" i="12"/>
  <c r="C29" i="12"/>
  <c r="C18" i="12"/>
  <c r="G37" i="12"/>
  <c r="C13" i="12"/>
  <c r="C28" i="12"/>
  <c r="C24" i="12" l="1"/>
  <c r="C16" i="12"/>
  <c r="C38" i="12"/>
  <c r="C10" i="12"/>
  <c r="C42" i="12"/>
  <c r="C33" i="12"/>
  <c r="G43" i="12"/>
  <c r="G35" i="12"/>
  <c r="C40" i="12"/>
  <c r="G44" i="12" l="1"/>
  <c r="G45" i="12" s="1"/>
  <c r="G46" i="12" s="1"/>
  <c r="C8" i="12"/>
  <c r="C39" i="12"/>
  <c r="C34" i="12"/>
  <c r="C22" i="12" l="1"/>
  <c r="C7" i="12"/>
  <c r="C31" i="12"/>
  <c r="C41" i="12"/>
  <c r="C11" i="12"/>
  <c r="C26" i="12" l="1"/>
  <c r="C35" i="12"/>
  <c r="C37" i="12"/>
  <c r="C43" i="12"/>
  <c r="C44" i="12" l="1"/>
  <c r="C46" i="12" l="1"/>
  <c r="C45" i="12"/>
</calcChain>
</file>

<file path=xl/sharedStrings.xml><?xml version="1.0" encoding="utf-8"?>
<sst xmlns="http://schemas.openxmlformats.org/spreadsheetml/2006/main" count="101" uniqueCount="71">
  <si>
    <t>Q4</t>
  </si>
  <si>
    <t>Q1</t>
  </si>
  <si>
    <t>Q2</t>
  </si>
  <si>
    <t>Q3</t>
  </si>
  <si>
    <t>Sales by quarter</t>
  </si>
  <si>
    <t>For use in other tab</t>
  </si>
  <si>
    <t>Year 1</t>
  </si>
  <si>
    <t>Costs</t>
  </si>
  <si>
    <t># of units</t>
  </si>
  <si>
    <t>Subtotal Human Resources</t>
  </si>
  <si>
    <t>2.1. International travel</t>
  </si>
  <si>
    <r>
      <t>2.2 Local transportation</t>
    </r>
    <r>
      <rPr>
        <b/>
        <sz val="10"/>
        <rFont val="Arial"/>
        <family val="2"/>
      </rPr>
      <t xml:space="preserve"> </t>
    </r>
  </si>
  <si>
    <t>Subtotal Travel</t>
  </si>
  <si>
    <t>Subtotal Other costs, services</t>
  </si>
  <si>
    <t>Subtotal Other</t>
  </si>
  <si>
    <t>1. Human Resources</t>
  </si>
  <si>
    <t>Per month/ per day</t>
  </si>
  <si>
    <t>2. Travel</t>
  </si>
  <si>
    <t>2.3 Per diem</t>
  </si>
  <si>
    <r>
      <t>3. Equipment and supplies</t>
    </r>
    <r>
      <rPr>
        <b/>
        <vertAlign val="superscript"/>
        <sz val="10"/>
        <rFont val="Arial"/>
        <family val="2"/>
      </rPr>
      <t xml:space="preserve"> </t>
    </r>
  </si>
  <si>
    <t>Describe the type of unit</t>
  </si>
  <si>
    <t>Subtotal  Equipment and Supplies</t>
  </si>
  <si>
    <t>6.  Subtotal direct eligible costs of the Action (1-5)</t>
  </si>
  <si>
    <t xml:space="preserve">7. Provision for contingency reserve (maximum 2% of  6, subtotal of direct eligible costs of the Action) </t>
  </si>
  <si>
    <t>8. Total Budget</t>
  </si>
  <si>
    <t>1.1 Team Member 1 [Include Name Surname and role]</t>
  </si>
  <si>
    <t>1.2 Team Member 1 [Include Name Surname and role]</t>
  </si>
  <si>
    <t>1.3Team Member 1 [Include Name Surname and role]</t>
  </si>
  <si>
    <t>1.4 Team Member 1 [Include Name Surname and role]</t>
  </si>
  <si>
    <t>1.5 Team Member 1 [Include Name Surname and role]</t>
  </si>
  <si>
    <t>1.6 Team Member 1 [Include Name Surname and role]</t>
  </si>
  <si>
    <t>1.7 Team Member 1 [Include Name Surname and role]</t>
  </si>
  <si>
    <t>3.1</t>
  </si>
  <si>
    <t>3.2</t>
  </si>
  <si>
    <t>3.3</t>
  </si>
  <si>
    <t>3.4</t>
  </si>
  <si>
    <t>3.5</t>
  </si>
  <si>
    <t>3.6</t>
  </si>
  <si>
    <t>4.1</t>
  </si>
  <si>
    <t>4.2</t>
  </si>
  <si>
    <t>4.3</t>
  </si>
  <si>
    <t>4.4</t>
  </si>
  <si>
    <t>4.5</t>
  </si>
  <si>
    <t>4.6</t>
  </si>
  <si>
    <t>4.7</t>
  </si>
  <si>
    <t>4.8</t>
  </si>
  <si>
    <t>4.9</t>
  </si>
  <si>
    <t xml:space="preserve">5.1 </t>
  </si>
  <si>
    <t>5.2</t>
  </si>
  <si>
    <t>5.3</t>
  </si>
  <si>
    <t>5.4</t>
  </si>
  <si>
    <t>5.5</t>
  </si>
  <si>
    <t>5.6</t>
  </si>
  <si>
    <t>GRANT BUDGET</t>
  </si>
  <si>
    <t>4.  Other services</t>
  </si>
  <si>
    <t>5. Other costs</t>
  </si>
  <si>
    <t xml:space="preserve">Instructions:
The budget must cover all the eligible costs of the grant for the entire duration of the grant.
The applicant will be responsible for the correctness of the financial information provided in these tables
The green-highlighted cells should not be modified
The grey highlighted cells can be modified.
The budget is structured in 5 key costs component:
1. Human Resources
2. Travels
3. Equipment and supplies
4. Other services
5. Other costs
For any question or doubts on the submission write to uncdf.rfa@uncdf.org </t>
  </si>
  <si>
    <t>UNCDF Co-funding</t>
  </si>
  <si>
    <t>Applicant co-funding</t>
  </si>
  <si>
    <t>Other members of the consortium</t>
  </si>
  <si>
    <t>SUMMARY</t>
  </si>
  <si>
    <t>TOTAL en USD</t>
  </si>
  <si>
    <t>% of total Budget</t>
  </si>
  <si>
    <t xml:space="preserve">Total UNCDF Grant Contribution </t>
  </si>
  <si>
    <t>Cost-sharing</t>
  </si>
  <si>
    <t>Total Applicant Contribution</t>
  </si>
  <si>
    <t xml:space="preserve">Total Project Budget </t>
  </si>
  <si>
    <t>Total Other members  Contribution</t>
  </si>
  <si>
    <t>Total Consortium  Contribution</t>
  </si>
  <si>
    <t>Unit value
(in USD)</t>
  </si>
  <si>
    <t>Total Cost
(in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</si>
</sst>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_(&quot;£&quot;* \(#,##0.00\);_(&quot;£&quot;* &quot;-&quot;??_);_(@_)"/>
    <numFmt numFmtId="165" formatCode="_(* #,##0.00_);_(* \(#,##0.00\);_(* &quot;-&quot;??_);_(@_)"/>
    <numFmt numFmtId="166" formatCode="_(* #,##0_);_(* \(#,##0\);_(* &quot;-&quot;??_);_(@_)"/>
    <numFmt numFmtId="167" formatCode="_-* #,##0.0\ _F_B_-;\-* #,##0.0\ _F_B_-;_-* &quot;-&quot;??\ _F_B_-;_-@_-"/>
    <numFmt numFmtId="168" formatCode="_-&quot;$&quot;* #,##0_-;\-&quot;$&quot;* #,##0_-;_-&quot;$&quot;* &quot;-&quot;_-;_-@_-"/>
  </numFmts>
  <fonts count="25">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vertAlign val="superscript"/>
      <sz val="10"/>
      <name val="Arial"/>
      <family val="2"/>
    </font>
    <font>
      <b/>
      <i/>
      <sz val="10"/>
      <name val="Arial"/>
      <family val="2"/>
    </font>
    <font>
      <sz val="16"/>
      <color theme="1"/>
      <name val="Calibri (Body)"/>
    </font>
    <font>
      <b/>
      <sz val="18"/>
      <color theme="1"/>
      <name val="Arial"/>
      <family val="2"/>
    </font>
    <font>
      <b/>
      <sz val="14"/>
      <name val="Arial"/>
      <family val="2"/>
    </font>
    <font>
      <sz val="12"/>
      <name val="Arial"/>
      <family val="2"/>
    </font>
    <font>
      <sz val="12"/>
      <color rgb="FFFF0000"/>
      <name val="Arial"/>
      <family val="2"/>
    </font>
    <font>
      <sz val="12"/>
      <color theme="1"/>
      <name val="Arial"/>
      <family val="2"/>
    </font>
    <font>
      <b/>
      <sz val="12"/>
      <color theme="1"/>
      <name val="Arial"/>
      <family val="2"/>
    </font>
    <font>
      <b/>
      <sz val="14"/>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0.14999847407452621"/>
        <bgColor rgb="FF000000"/>
      </patternFill>
    </fill>
  </fills>
  <borders count="3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top style="thin">
        <color auto="1"/>
      </top>
      <bottom/>
      <diagonal/>
    </border>
    <border>
      <left style="medium">
        <color auto="1"/>
      </left>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s>
  <cellStyleXfs count="105">
    <xf numFmtId="0" fontId="0" fillId="0" borderId="0"/>
    <xf numFmtId="43" fontId="2"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xf numFmtId="16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6" fontId="0" fillId="0" borderId="0" xfId="96" applyNumberFormat="1" applyFont="1"/>
    <xf numFmtId="167" fontId="8" fillId="0" borderId="0" xfId="96" applyNumberFormat="1" applyFont="1" applyFill="1" applyBorder="1" applyAlignment="1">
      <alignment horizontal="left" vertical="top" wrapText="1"/>
    </xf>
    <xf numFmtId="167" fontId="0" fillId="0" borderId="0" xfId="96" applyNumberFormat="1" applyFont="1"/>
    <xf numFmtId="167" fontId="0" fillId="5" borderId="0" xfId="96" applyNumberFormat="1" applyFont="1" applyFill="1"/>
    <xf numFmtId="167" fontId="0" fillId="4" borderId="2" xfId="96" applyNumberFormat="1" applyFont="1" applyFill="1" applyBorder="1"/>
    <xf numFmtId="167" fontId="0" fillId="4" borderId="5" xfId="96" applyNumberFormat="1" applyFont="1" applyFill="1" applyBorder="1" applyAlignment="1">
      <alignment horizontal="center"/>
    </xf>
    <xf numFmtId="167" fontId="5" fillId="0" borderId="24" xfId="96" applyNumberFormat="1" applyFont="1" applyBorder="1" applyAlignment="1">
      <alignment wrapText="1"/>
    </xf>
    <xf numFmtId="167" fontId="0" fillId="0" borderId="2" xfId="96" applyNumberFormat="1" applyFont="1" applyBorder="1"/>
    <xf numFmtId="167" fontId="0" fillId="0" borderId="25" xfId="96" applyNumberFormat="1" applyFont="1" applyBorder="1"/>
    <xf numFmtId="167" fontId="5" fillId="0" borderId="5" xfId="96" applyNumberFormat="1" applyFont="1" applyBorder="1" applyAlignment="1">
      <alignment horizontal="center"/>
    </xf>
    <xf numFmtId="167" fontId="0" fillId="0" borderId="0" xfId="96" applyNumberFormat="1" applyFont="1" applyFill="1"/>
    <xf numFmtId="167" fontId="0" fillId="0" borderId="5" xfId="96" applyNumberFormat="1" applyFont="1" applyBorder="1"/>
    <xf numFmtId="167" fontId="0" fillId="0" borderId="6" xfId="96" applyNumberFormat="1" applyFont="1" applyBorder="1"/>
    <xf numFmtId="167" fontId="0" fillId="0" borderId="0" xfId="96" applyNumberFormat="1" applyFont="1" applyAlignment="1">
      <alignment wrapText="1"/>
    </xf>
    <xf numFmtId="167" fontId="5" fillId="0" borderId="24" xfId="96" applyNumberFormat="1" applyFont="1" applyFill="1" applyBorder="1" applyAlignment="1">
      <alignment wrapText="1"/>
    </xf>
    <xf numFmtId="167" fontId="0" fillId="8" borderId="2" xfId="96" applyNumberFormat="1" applyFont="1" applyFill="1" applyBorder="1"/>
    <xf numFmtId="167" fontId="9" fillId="0" borderId="28" xfId="96" applyNumberFormat="1" applyFont="1" applyBorder="1" applyAlignment="1">
      <alignment vertical="center" wrapText="1"/>
    </xf>
    <xf numFmtId="167" fontId="0" fillId="0" borderId="18" xfId="96" applyNumberFormat="1" applyFont="1" applyBorder="1"/>
    <xf numFmtId="167" fontId="0" fillId="8" borderId="6" xfId="96" applyNumberFormat="1" applyFont="1" applyFill="1" applyBorder="1"/>
    <xf numFmtId="167" fontId="0" fillId="0" borderId="17" xfId="96" applyNumberFormat="1" applyFont="1" applyBorder="1"/>
    <xf numFmtId="167" fontId="0" fillId="0" borderId="23" xfId="96" applyNumberFormat="1" applyFont="1" applyBorder="1"/>
    <xf numFmtId="167" fontId="0" fillId="0" borderId="16" xfId="96" applyNumberFormat="1" applyFont="1" applyBorder="1"/>
    <xf numFmtId="167" fontId="11" fillId="7" borderId="21" xfId="96" applyNumberFormat="1" applyFont="1" applyFill="1" applyBorder="1" applyAlignment="1">
      <alignment vertical="center" wrapText="1"/>
    </xf>
    <xf numFmtId="167" fontId="10" fillId="0" borderId="3" xfId="96" applyNumberFormat="1" applyFont="1" applyBorder="1" applyAlignment="1">
      <alignment horizontal="center"/>
    </xf>
    <xf numFmtId="167" fontId="10" fillId="0" borderId="9" xfId="96" applyNumberFormat="1" applyFont="1" applyBorder="1"/>
    <xf numFmtId="167" fontId="10" fillId="0" borderId="22" xfId="96" applyNumberFormat="1" applyFont="1" applyBorder="1"/>
    <xf numFmtId="167" fontId="10" fillId="0" borderId="4" xfId="96" applyNumberFormat="1" applyFont="1" applyFill="1" applyBorder="1"/>
    <xf numFmtId="167" fontId="10" fillId="5" borderId="10" xfId="96" applyNumberFormat="1" applyFont="1" applyFill="1" applyBorder="1" applyAlignment="1">
      <alignment horizontal="center" vertical="center" wrapText="1"/>
    </xf>
    <xf numFmtId="167" fontId="10" fillId="5" borderId="31" xfId="96" applyNumberFormat="1" applyFont="1" applyFill="1" applyBorder="1" applyAlignment="1">
      <alignment horizontal="center" vertical="top"/>
    </xf>
    <xf numFmtId="167" fontId="10" fillId="5" borderId="30" xfId="96" applyNumberFormat="1" applyFont="1" applyFill="1" applyBorder="1" applyAlignment="1">
      <alignment horizontal="center" vertical="top"/>
    </xf>
    <xf numFmtId="167" fontId="10" fillId="5" borderId="30" xfId="96" applyNumberFormat="1" applyFont="1" applyFill="1" applyBorder="1" applyAlignment="1">
      <alignment horizontal="center" vertical="top" wrapText="1"/>
    </xf>
    <xf numFmtId="167" fontId="10" fillId="5" borderId="32" xfId="96" applyNumberFormat="1" applyFont="1" applyFill="1" applyBorder="1" applyAlignment="1">
      <alignment horizontal="center" vertical="top" wrapText="1"/>
    </xf>
    <xf numFmtId="167" fontId="10" fillId="5" borderId="33" xfId="96" applyNumberFormat="1" applyFont="1" applyFill="1" applyBorder="1" applyAlignment="1">
      <alignment horizontal="center" vertical="top" wrapText="1"/>
    </xf>
    <xf numFmtId="167" fontId="0" fillId="4" borderId="24" xfId="96" applyNumberFormat="1" applyFont="1" applyFill="1" applyBorder="1" applyAlignment="1">
      <alignment horizontal="left"/>
    </xf>
    <xf numFmtId="167" fontId="16" fillId="9" borderId="26" xfId="96" applyNumberFormat="1" applyFont="1" applyFill="1" applyBorder="1" applyAlignment="1">
      <alignment wrapText="1"/>
    </xf>
    <xf numFmtId="167" fontId="0" fillId="9" borderId="13" xfId="96" applyNumberFormat="1" applyFont="1" applyFill="1" applyBorder="1"/>
    <xf numFmtId="167" fontId="0" fillId="9" borderId="8" xfId="96" applyNumberFormat="1" applyFont="1" applyFill="1" applyBorder="1"/>
    <xf numFmtId="167" fontId="0" fillId="9" borderId="27" xfId="96" applyNumberFormat="1" applyFont="1" applyFill="1" applyBorder="1"/>
    <xf numFmtId="167" fontId="0" fillId="9" borderId="7" xfId="96" applyNumberFormat="1" applyFont="1" applyFill="1" applyBorder="1"/>
    <xf numFmtId="167" fontId="5" fillId="4" borderId="5" xfId="96" applyNumberFormat="1" applyFont="1" applyFill="1" applyBorder="1" applyAlignment="1">
      <alignment horizontal="center"/>
    </xf>
    <xf numFmtId="167" fontId="0" fillId="9" borderId="6" xfId="96" applyNumberFormat="1" applyFont="1" applyFill="1" applyBorder="1"/>
    <xf numFmtId="167" fontId="0" fillId="0" borderId="24" xfId="96" applyNumberFormat="1" applyFont="1" applyFill="1" applyBorder="1"/>
    <xf numFmtId="167" fontId="0" fillId="0" borderId="29" xfId="96" applyNumberFormat="1" applyFont="1" applyFill="1" applyBorder="1"/>
    <xf numFmtId="167" fontId="0" fillId="0" borderId="3" xfId="96" applyNumberFormat="1" applyFont="1" applyFill="1" applyBorder="1"/>
    <xf numFmtId="167" fontId="0" fillId="0" borderId="9" xfId="96" applyNumberFormat="1" applyFont="1" applyFill="1" applyBorder="1"/>
    <xf numFmtId="167" fontId="0" fillId="9" borderId="4" xfId="96" applyNumberFormat="1" applyFont="1" applyFill="1" applyBorder="1"/>
    <xf numFmtId="167" fontId="0" fillId="6" borderId="22" xfId="96" applyNumberFormat="1" applyFont="1" applyFill="1" applyBorder="1"/>
    <xf numFmtId="167" fontId="11" fillId="7" borderId="28" xfId="96" applyNumberFormat="1" applyFont="1" applyFill="1" applyBorder="1" applyAlignment="1">
      <alignment vertical="center" wrapText="1"/>
    </xf>
    <xf numFmtId="167" fontId="0" fillId="0" borderId="7" xfId="96" applyNumberFormat="1" applyFont="1" applyFill="1" applyBorder="1"/>
    <xf numFmtId="167" fontId="0" fillId="0" borderId="13" xfId="96" applyNumberFormat="1" applyFont="1" applyFill="1" applyBorder="1"/>
    <xf numFmtId="167" fontId="0" fillId="6" borderId="27" xfId="96" applyNumberFormat="1" applyFont="1" applyFill="1" applyBorder="1"/>
    <xf numFmtId="167" fontId="10" fillId="10" borderId="23" xfId="96" applyNumberFormat="1" applyFont="1" applyFill="1" applyBorder="1" applyAlignment="1">
      <alignment horizontal="center" vertical="center"/>
    </xf>
    <xf numFmtId="0" fontId="10" fillId="4" borderId="9" xfId="0" applyFont="1" applyFill="1" applyBorder="1" applyAlignment="1">
      <alignment horizontal="center" vertical="center"/>
    </xf>
    <xf numFmtId="0" fontId="10" fillId="4" borderId="9" xfId="0" applyFont="1" applyFill="1" applyBorder="1" applyAlignment="1">
      <alignment horizontal="center" vertical="center" wrapText="1"/>
    </xf>
    <xf numFmtId="10" fontId="8" fillId="4" borderId="18" xfId="104" applyNumberFormat="1" applyFont="1" applyFill="1" applyBorder="1" applyAlignment="1">
      <alignment horizontal="center" vertical="center"/>
    </xf>
    <xf numFmtId="168" fontId="20" fillId="4" borderId="35" xfId="0" applyNumberFormat="1" applyFont="1" applyFill="1" applyBorder="1" applyAlignment="1">
      <alignment vertical="center"/>
    </xf>
    <xf numFmtId="9" fontId="21" fillId="4" borderId="35" xfId="104" applyFont="1" applyFill="1" applyBorder="1" applyAlignment="1">
      <alignment horizontal="center" vertical="center"/>
    </xf>
    <xf numFmtId="0" fontId="20" fillId="11" borderId="14" xfId="0" applyFont="1" applyFill="1" applyBorder="1" applyAlignment="1">
      <alignment vertical="center"/>
    </xf>
    <xf numFmtId="0" fontId="20" fillId="11" borderId="0" xfId="0" applyFont="1" applyFill="1" applyAlignment="1">
      <alignment vertical="center"/>
    </xf>
    <xf numFmtId="10" fontId="20" fillId="4" borderId="35" xfId="104" applyNumberFormat="1" applyFont="1" applyFill="1" applyBorder="1" applyAlignment="1">
      <alignment horizontal="center" vertical="center"/>
    </xf>
    <xf numFmtId="168" fontId="22" fillId="4" borderId="18" xfId="0" applyNumberFormat="1" applyFont="1" applyFill="1" applyBorder="1" applyAlignment="1">
      <alignment vertical="center"/>
    </xf>
    <xf numFmtId="10" fontId="22" fillId="4" borderId="18" xfId="104" applyNumberFormat="1" applyFont="1" applyFill="1" applyBorder="1" applyAlignment="1">
      <alignment horizontal="center" vertical="center"/>
    </xf>
    <xf numFmtId="0" fontId="23" fillId="4" borderId="34" xfId="0" applyFont="1" applyFill="1" applyBorder="1" applyAlignment="1">
      <alignment vertical="center"/>
    </xf>
    <xf numFmtId="0" fontId="23" fillId="4" borderId="23" xfId="0" applyFont="1" applyFill="1" applyBorder="1" applyAlignment="1">
      <alignment vertical="center"/>
    </xf>
    <xf numFmtId="0" fontId="22" fillId="4" borderId="23" xfId="0" applyFont="1" applyFill="1" applyBorder="1" applyAlignment="1">
      <alignment vertical="center"/>
    </xf>
    <xf numFmtId="168" fontId="23" fillId="4" borderId="2" xfId="103" applyNumberFormat="1" applyFont="1" applyFill="1" applyBorder="1" applyAlignment="1">
      <alignment vertical="center"/>
    </xf>
    <xf numFmtId="10" fontId="23" fillId="4" borderId="18" xfId="104" applyNumberFormat="1" applyFont="1" applyFill="1" applyBorder="1" applyAlignment="1">
      <alignment horizontal="center" vertical="center"/>
    </xf>
    <xf numFmtId="168" fontId="23" fillId="4" borderId="36" xfId="103" applyNumberFormat="1" applyFont="1" applyFill="1" applyBorder="1" applyAlignment="1">
      <alignment vertical="center"/>
    </xf>
    <xf numFmtId="9" fontId="22" fillId="4" borderId="36" xfId="104" applyFont="1" applyFill="1" applyBorder="1" applyAlignment="1">
      <alignment horizontal="center" vertical="center"/>
    </xf>
    <xf numFmtId="0" fontId="17"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24" fillId="4" borderId="26" xfId="0" applyFont="1" applyFill="1" applyBorder="1" applyAlignment="1">
      <alignment horizontal="left" vertical="center"/>
    </xf>
    <xf numFmtId="0" fontId="24" fillId="4" borderId="27" xfId="0" applyFont="1" applyFill="1" applyBorder="1" applyAlignment="1">
      <alignment horizontal="left" vertical="center"/>
    </xf>
    <xf numFmtId="167" fontId="10" fillId="10" borderId="3" xfId="96" applyNumberFormat="1" applyFont="1" applyFill="1" applyBorder="1" applyAlignment="1">
      <alignment horizontal="center" vertical="center"/>
    </xf>
    <xf numFmtId="167" fontId="0" fillId="10" borderId="9" xfId="96" applyNumberFormat="1" applyFont="1" applyFill="1" applyBorder="1" applyAlignment="1">
      <alignment vertical="center"/>
    </xf>
    <xf numFmtId="167" fontId="0" fillId="10" borderId="4" xfId="96" applyNumberFormat="1" applyFont="1" applyFill="1" applyBorder="1" applyAlignment="1">
      <alignment vertical="center"/>
    </xf>
    <xf numFmtId="0" fontId="18" fillId="4" borderId="21" xfId="0" applyFont="1" applyFill="1" applyBorder="1" applyAlignment="1">
      <alignment horizontal="left" vertical="center"/>
    </xf>
    <xf numFmtId="0" fontId="18" fillId="4" borderId="22" xfId="0" applyFont="1" applyFill="1" applyBorder="1" applyAlignment="1">
      <alignment horizontal="left" vertical="center"/>
    </xf>
    <xf numFmtId="0" fontId="19" fillId="4" borderId="34" xfId="0" applyFont="1" applyFill="1" applyBorder="1" applyAlignment="1">
      <alignment horizontal="left" vertical="center" wrapText="1"/>
    </xf>
    <xf numFmtId="0" fontId="19" fillId="4" borderId="23" xfId="0" applyFont="1" applyFill="1" applyBorder="1" applyAlignment="1">
      <alignment horizontal="left" vertical="center" wrapText="1"/>
    </xf>
    <xf numFmtId="0" fontId="19" fillId="4" borderId="14" xfId="0" applyFont="1" applyFill="1" applyBorder="1" applyAlignment="1">
      <alignment horizontal="left" vertical="center"/>
    </xf>
    <xf numFmtId="0" fontId="19" fillId="4" borderId="0" xfId="0" applyFont="1" applyFill="1" applyAlignment="1">
      <alignment horizontal="lef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6" builtinId="3"/>
    <cellStyle name="Comma 2" xfId="1" xr:uid="{00000000-0005-0000-0000-000001000000}"/>
    <cellStyle name="Comma 3" xfId="2" xr:uid="{00000000-0005-0000-0000-000002000000}"/>
    <cellStyle name="Currency" xfId="103" builtinId="4"/>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8" builtinId="9" hidden="1"/>
    <cellStyle name="Followed Hyperlink" xfId="100"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7" builtinId="8" hidden="1"/>
    <cellStyle name="Hyperlink" xfId="99" builtinId="8" hidden="1"/>
    <cellStyle name="Normal" xfId="0" builtinId="0"/>
    <cellStyle name="Normal 2" xfId="3" xr:uid="{00000000-0005-0000-0000-000063000000}"/>
    <cellStyle name="Normal 2 2" xfId="102" xr:uid="{1993F586-B980-7742-B7B2-94A254DB2D43}"/>
    <cellStyle name="Normal 3" xfId="101" xr:uid="{17ACCB7C-8260-9D43-8B1F-6023304D18FC}"/>
    <cellStyle name="Percent" xfId="104" builtinId="5"/>
    <cellStyle name="Percent 2" xfId="4" xr:uid="{00000000-0005-0000-0000-000065000000}"/>
    <cellStyle name="Percent 3" xfId="5" xr:uid="{00000000-0005-0000-0000-00006600000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tabSelected="1" workbookViewId="0">
      <selection activeCell="E32" sqref="E32"/>
    </sheetView>
  </sheetViews>
  <sheetFormatPr defaultColWidth="10.6640625" defaultRowHeight="15.5"/>
  <sheetData>
    <row r="1" spans="2:8" ht="16" thickBot="1"/>
    <row r="2" spans="2:8">
      <c r="B2" s="75" t="s">
        <v>56</v>
      </c>
      <c r="C2" s="76"/>
      <c r="D2" s="76"/>
      <c r="E2" s="76"/>
      <c r="F2" s="76"/>
      <c r="G2" s="76"/>
      <c r="H2" s="77"/>
    </row>
    <row r="3" spans="2:8">
      <c r="B3" s="78"/>
      <c r="C3" s="79"/>
      <c r="D3" s="79"/>
      <c r="E3" s="79"/>
      <c r="F3" s="79"/>
      <c r="G3" s="79"/>
      <c r="H3" s="80"/>
    </row>
    <row r="4" spans="2:8">
      <c r="B4" s="78"/>
      <c r="C4" s="79"/>
      <c r="D4" s="79"/>
      <c r="E4" s="79"/>
      <c r="F4" s="79"/>
      <c r="G4" s="79"/>
      <c r="H4" s="80"/>
    </row>
    <row r="5" spans="2:8">
      <c r="B5" s="78"/>
      <c r="C5" s="79"/>
      <c r="D5" s="79"/>
      <c r="E5" s="79"/>
      <c r="F5" s="79"/>
      <c r="G5" s="79"/>
      <c r="H5" s="80"/>
    </row>
    <row r="6" spans="2:8">
      <c r="B6" s="78"/>
      <c r="C6" s="79"/>
      <c r="D6" s="79"/>
      <c r="E6" s="79"/>
      <c r="F6" s="79"/>
      <c r="G6" s="79"/>
      <c r="H6" s="80"/>
    </row>
    <row r="7" spans="2:8">
      <c r="B7" s="78"/>
      <c r="C7" s="79"/>
      <c r="D7" s="79"/>
      <c r="E7" s="79"/>
      <c r="F7" s="79"/>
      <c r="G7" s="79"/>
      <c r="H7" s="80"/>
    </row>
    <row r="8" spans="2:8">
      <c r="B8" s="78"/>
      <c r="C8" s="79"/>
      <c r="D8" s="79"/>
      <c r="E8" s="79"/>
      <c r="F8" s="79"/>
      <c r="G8" s="79"/>
      <c r="H8" s="80"/>
    </row>
    <row r="9" spans="2:8">
      <c r="B9" s="78"/>
      <c r="C9" s="79"/>
      <c r="D9" s="79"/>
      <c r="E9" s="79"/>
      <c r="F9" s="79"/>
      <c r="G9" s="79"/>
      <c r="H9" s="80"/>
    </row>
    <row r="10" spans="2:8">
      <c r="B10" s="78"/>
      <c r="C10" s="79"/>
      <c r="D10" s="79"/>
      <c r="E10" s="79"/>
      <c r="F10" s="79"/>
      <c r="G10" s="79"/>
      <c r="H10" s="80"/>
    </row>
    <row r="11" spans="2:8">
      <c r="B11" s="78"/>
      <c r="C11" s="79"/>
      <c r="D11" s="79"/>
      <c r="E11" s="79"/>
      <c r="F11" s="79"/>
      <c r="G11" s="79"/>
      <c r="H11" s="80"/>
    </row>
    <row r="12" spans="2:8">
      <c r="B12" s="78"/>
      <c r="C12" s="79"/>
      <c r="D12" s="79"/>
      <c r="E12" s="79"/>
      <c r="F12" s="79"/>
      <c r="G12" s="79"/>
      <c r="H12" s="80"/>
    </row>
    <row r="13" spans="2:8">
      <c r="B13" s="78"/>
      <c r="C13" s="79"/>
      <c r="D13" s="79"/>
      <c r="E13" s="79"/>
      <c r="F13" s="79"/>
      <c r="G13" s="79"/>
      <c r="H13" s="80"/>
    </row>
    <row r="14" spans="2:8">
      <c r="B14" s="78"/>
      <c r="C14" s="79"/>
      <c r="D14" s="79"/>
      <c r="E14" s="79"/>
      <c r="F14" s="79"/>
      <c r="G14" s="79"/>
      <c r="H14" s="80"/>
    </row>
    <row r="15" spans="2:8">
      <c r="B15" s="78"/>
      <c r="C15" s="79"/>
      <c r="D15" s="79"/>
      <c r="E15" s="79"/>
      <c r="F15" s="79"/>
      <c r="G15" s="79"/>
      <c r="H15" s="80"/>
    </row>
    <row r="16" spans="2:8">
      <c r="B16" s="78"/>
      <c r="C16" s="79"/>
      <c r="D16" s="79"/>
      <c r="E16" s="79"/>
      <c r="F16" s="79"/>
      <c r="G16" s="79"/>
      <c r="H16" s="80"/>
    </row>
    <row r="17" spans="2:8">
      <c r="B17" s="78"/>
      <c r="C17" s="79"/>
      <c r="D17" s="79"/>
      <c r="E17" s="79"/>
      <c r="F17" s="79"/>
      <c r="G17" s="79"/>
      <c r="H17" s="80"/>
    </row>
    <row r="18" spans="2:8">
      <c r="B18" s="78"/>
      <c r="C18" s="79"/>
      <c r="D18" s="79"/>
      <c r="E18" s="79"/>
      <c r="F18" s="79"/>
      <c r="G18" s="79"/>
      <c r="H18" s="80"/>
    </row>
    <row r="19" spans="2:8">
      <c r="B19" s="78"/>
      <c r="C19" s="79"/>
      <c r="D19" s="79"/>
      <c r="E19" s="79"/>
      <c r="F19" s="79"/>
      <c r="G19" s="79"/>
      <c r="H19" s="80"/>
    </row>
    <row r="20" spans="2:8">
      <c r="B20" s="78"/>
      <c r="C20" s="79"/>
      <c r="D20" s="79"/>
      <c r="E20" s="79"/>
      <c r="F20" s="79"/>
      <c r="G20" s="79"/>
      <c r="H20" s="80"/>
    </row>
    <row r="21" spans="2:8" ht="16" thickBot="1">
      <c r="B21" s="81"/>
      <c r="C21" s="82"/>
      <c r="D21" s="82"/>
      <c r="E21" s="82"/>
      <c r="F21" s="82"/>
      <c r="G21" s="82"/>
      <c r="H21" s="83"/>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CC178"/>
  <sheetViews>
    <sheetView zoomScaleNormal="100" workbookViewId="0">
      <selection activeCell="G2" sqref="G2"/>
    </sheetView>
  </sheetViews>
  <sheetFormatPr defaultColWidth="8.83203125" defaultRowHeight="15.5"/>
  <cols>
    <col min="1" max="1" width="4.6640625" style="8" customWidth="1"/>
    <col min="2" max="2" width="46.5" style="19" customWidth="1"/>
    <col min="3" max="3" width="16" style="8" hidden="1" customWidth="1"/>
    <col min="4" max="4" width="20.33203125" style="8" customWidth="1"/>
    <col min="5" max="6" width="11.83203125" style="8" customWidth="1"/>
    <col min="7" max="10" width="13.6640625" style="8" customWidth="1"/>
    <col min="11" max="16384" width="8.83203125" style="8"/>
  </cols>
  <sheetData>
    <row r="1" spans="2:81" ht="24" customHeight="1" thickBot="1">
      <c r="B1" s="7" t="s">
        <v>53</v>
      </c>
      <c r="C1" s="57"/>
      <c r="D1" s="86" t="s">
        <v>6</v>
      </c>
      <c r="E1" s="87"/>
      <c r="F1" s="87"/>
      <c r="G1" s="88"/>
      <c r="H1" s="86"/>
      <c r="I1" s="87"/>
      <c r="J1" s="87"/>
      <c r="K1" s="88"/>
    </row>
    <row r="2" spans="2:81" s="9" customFormat="1" ht="48" customHeight="1" thickBot="1">
      <c r="B2" s="33" t="s">
        <v>7</v>
      </c>
      <c r="C2" s="38"/>
      <c r="D2" s="34" t="s">
        <v>8</v>
      </c>
      <c r="E2" s="35" t="s">
        <v>8</v>
      </c>
      <c r="F2" s="36" t="s">
        <v>69</v>
      </c>
      <c r="G2" s="37" t="s">
        <v>70</v>
      </c>
      <c r="H2" s="37" t="s">
        <v>57</v>
      </c>
      <c r="I2" s="37" t="s">
        <v>58</v>
      </c>
      <c r="J2" s="37" t="s">
        <v>59</v>
      </c>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row>
    <row r="3" spans="2:81" ht="25" customHeight="1">
      <c r="B3" s="28" t="s">
        <v>15</v>
      </c>
      <c r="C3" s="31"/>
      <c r="D3" s="29"/>
      <c r="E3" s="30"/>
      <c r="F3" s="30"/>
      <c r="G3" s="32"/>
      <c r="H3" s="32"/>
      <c r="I3" s="32"/>
      <c r="J3" s="32"/>
    </row>
    <row r="4" spans="2:81">
      <c r="B4" s="39" t="s">
        <v>25</v>
      </c>
      <c r="C4" s="14"/>
      <c r="D4" s="11" t="s">
        <v>16</v>
      </c>
      <c r="E4" s="10"/>
      <c r="F4" s="10"/>
      <c r="G4" s="24">
        <f>E4*F4</f>
        <v>0</v>
      </c>
      <c r="H4" s="24"/>
      <c r="I4" s="24"/>
      <c r="J4" s="24"/>
    </row>
    <row r="5" spans="2:81">
      <c r="B5" s="39" t="s">
        <v>26</v>
      </c>
      <c r="C5" s="14"/>
      <c r="D5" s="11" t="s">
        <v>16</v>
      </c>
      <c r="E5" s="10"/>
      <c r="F5" s="10"/>
      <c r="G5" s="24">
        <f t="shared" ref="G5:G10" si="0">E5*F5</f>
        <v>0</v>
      </c>
      <c r="H5" s="24"/>
      <c r="I5" s="24"/>
      <c r="J5" s="24"/>
    </row>
    <row r="6" spans="2:81">
      <c r="B6" s="39" t="s">
        <v>27</v>
      </c>
      <c r="C6" s="14"/>
      <c r="D6" s="11" t="s">
        <v>16</v>
      </c>
      <c r="E6" s="10"/>
      <c r="F6" s="10"/>
      <c r="G6" s="24">
        <f t="shared" si="0"/>
        <v>0</v>
      </c>
      <c r="H6" s="24"/>
      <c r="I6" s="24"/>
      <c r="J6" s="24"/>
    </row>
    <row r="7" spans="2:81">
      <c r="B7" s="39" t="s">
        <v>28</v>
      </c>
      <c r="C7" s="14" t="e">
        <f>G7+#REF!+#REF!+#REF!+#REF!</f>
        <v>#REF!</v>
      </c>
      <c r="D7" s="11" t="s">
        <v>16</v>
      </c>
      <c r="E7" s="10"/>
      <c r="F7" s="10"/>
      <c r="G7" s="24">
        <f t="shared" si="0"/>
        <v>0</v>
      </c>
      <c r="H7" s="24"/>
      <c r="I7" s="24"/>
      <c r="J7" s="24"/>
    </row>
    <row r="8" spans="2:81">
      <c r="B8" s="39" t="s">
        <v>29</v>
      </c>
      <c r="C8" s="14" t="e">
        <f>G8+#REF!+#REF!+#REF!+#REF!</f>
        <v>#REF!</v>
      </c>
      <c r="D8" s="11" t="s">
        <v>16</v>
      </c>
      <c r="E8" s="10"/>
      <c r="F8" s="10"/>
      <c r="G8" s="24">
        <f t="shared" si="0"/>
        <v>0</v>
      </c>
      <c r="H8" s="24"/>
      <c r="I8" s="24"/>
      <c r="J8" s="24"/>
    </row>
    <row r="9" spans="2:81">
      <c r="B9" s="39" t="s">
        <v>30</v>
      </c>
      <c r="C9" s="14"/>
      <c r="D9" s="11" t="s">
        <v>16</v>
      </c>
      <c r="E9" s="10"/>
      <c r="F9" s="10"/>
      <c r="G9" s="24">
        <f t="shared" si="0"/>
        <v>0</v>
      </c>
      <c r="H9" s="24"/>
      <c r="I9" s="24"/>
      <c r="J9" s="24"/>
    </row>
    <row r="10" spans="2:81">
      <c r="B10" s="39" t="s">
        <v>31</v>
      </c>
      <c r="C10" s="14" t="e">
        <f>G10+#REF!+#REF!+#REF!+#REF!</f>
        <v>#REF!</v>
      </c>
      <c r="D10" s="11" t="s">
        <v>16</v>
      </c>
      <c r="E10" s="10"/>
      <c r="F10" s="10"/>
      <c r="G10" s="24">
        <f t="shared" si="0"/>
        <v>0</v>
      </c>
      <c r="H10" s="24"/>
      <c r="I10" s="24"/>
      <c r="J10" s="24"/>
    </row>
    <row r="11" spans="2:81" ht="23" customHeight="1" thickBot="1">
      <c r="B11" s="40" t="s">
        <v>9</v>
      </c>
      <c r="C11" s="43" t="e">
        <f>G11+#REF!+#REF!+#REF!+#REF!</f>
        <v>#REF!</v>
      </c>
      <c r="D11" s="44"/>
      <c r="E11" s="41">
        <f>SUM(D11)</f>
        <v>0</v>
      </c>
      <c r="F11" s="41"/>
      <c r="G11" s="42">
        <f>SUM(G7:G10)</f>
        <v>0</v>
      </c>
      <c r="H11" s="42">
        <f t="shared" ref="H11:J11" si="1">SUM(H7:H10)</f>
        <v>0</v>
      </c>
      <c r="I11" s="42">
        <f t="shared" si="1"/>
        <v>0</v>
      </c>
      <c r="J11" s="42">
        <f t="shared" si="1"/>
        <v>0</v>
      </c>
    </row>
    <row r="12" spans="2:81" ht="25" customHeight="1">
      <c r="B12" s="28" t="s">
        <v>17</v>
      </c>
      <c r="C12" s="31"/>
      <c r="D12" s="29"/>
      <c r="E12" s="30"/>
      <c r="F12" s="30"/>
      <c r="G12" s="32"/>
      <c r="H12" s="32"/>
      <c r="I12" s="32"/>
      <c r="J12" s="32"/>
    </row>
    <row r="13" spans="2:81">
      <c r="B13" s="12" t="s">
        <v>10</v>
      </c>
      <c r="C13" s="14" t="e">
        <f>G13+#REF!+#REF!+#REF!+#REF!</f>
        <v>#REF!</v>
      </c>
      <c r="D13" s="17" t="e">
        <f>#REF!</f>
        <v>#REF!</v>
      </c>
      <c r="E13" s="10"/>
      <c r="F13" s="10"/>
      <c r="G13" s="21">
        <f t="shared" ref="G13:G15" si="2">E13*F13</f>
        <v>0</v>
      </c>
      <c r="H13" s="21"/>
      <c r="I13" s="21"/>
      <c r="J13" s="21"/>
    </row>
    <row r="14" spans="2:81" s="16" customFormat="1">
      <c r="B14" s="20" t="s">
        <v>11</v>
      </c>
      <c r="C14" s="14" t="e">
        <f>G14+#REF!+#REF!+#REF!+#REF!</f>
        <v>#REF!</v>
      </c>
      <c r="D14" s="17" t="e">
        <f>#REF!</f>
        <v>#REF!</v>
      </c>
      <c r="E14" s="10"/>
      <c r="F14" s="10"/>
      <c r="G14" s="21">
        <f t="shared" si="2"/>
        <v>0</v>
      </c>
      <c r="H14" s="21"/>
      <c r="I14" s="21"/>
      <c r="J14" s="21"/>
    </row>
    <row r="15" spans="2:81" s="16" customFormat="1">
      <c r="B15" s="20" t="s">
        <v>18</v>
      </c>
      <c r="C15" s="14"/>
      <c r="D15" s="17" t="e">
        <f>#REF!</f>
        <v>#REF!</v>
      </c>
      <c r="E15" s="10"/>
      <c r="F15" s="10"/>
      <c r="G15" s="21">
        <f t="shared" si="2"/>
        <v>0</v>
      </c>
      <c r="H15" s="21"/>
      <c r="I15" s="21"/>
      <c r="J15" s="21"/>
    </row>
    <row r="16" spans="2:81" ht="24" customHeight="1" thickBot="1">
      <c r="B16" s="40" t="s">
        <v>12</v>
      </c>
      <c r="C16" s="43" t="e">
        <f>G16+#REF!+#REF!+#REF!+#REF!</f>
        <v>#REF!</v>
      </c>
      <c r="D16" s="44"/>
      <c r="E16" s="41">
        <f>SUM(E13:E15)</f>
        <v>0</v>
      </c>
      <c r="F16" s="41"/>
      <c r="G16" s="42">
        <f>SUM(G13:G15)</f>
        <v>0</v>
      </c>
      <c r="H16" s="42">
        <f t="shared" ref="H16:J16" si="3">SUM(H13:H15)</f>
        <v>0</v>
      </c>
      <c r="I16" s="42">
        <f t="shared" si="3"/>
        <v>0</v>
      </c>
      <c r="J16" s="42">
        <f t="shared" si="3"/>
        <v>0</v>
      </c>
    </row>
    <row r="17" spans="2:10" ht="32" customHeight="1">
      <c r="B17" s="28" t="s">
        <v>19</v>
      </c>
      <c r="C17" s="26" t="e">
        <f>G17+#REF!+#REF!+#REF!+#REF!</f>
        <v>#REF!</v>
      </c>
      <c r="D17" s="27"/>
      <c r="E17" s="23"/>
      <c r="F17" s="23"/>
      <c r="G17" s="25"/>
      <c r="H17" s="25"/>
      <c r="I17" s="25"/>
      <c r="J17" s="25"/>
    </row>
    <row r="18" spans="2:10">
      <c r="B18" s="39" t="s">
        <v>32</v>
      </c>
      <c r="C18" s="14" t="e">
        <f>G18+#REF!+#REF!+#REF!+#REF!</f>
        <v>#REF!</v>
      </c>
      <c r="D18" s="45" t="s">
        <v>20</v>
      </c>
      <c r="E18" s="10"/>
      <c r="F18" s="10"/>
      <c r="G18" s="24">
        <f t="shared" ref="G18:G23" si="4">E18*F18</f>
        <v>0</v>
      </c>
      <c r="H18" s="24"/>
      <c r="I18" s="24"/>
      <c r="J18" s="24"/>
    </row>
    <row r="19" spans="2:10">
      <c r="B19" s="39" t="s">
        <v>33</v>
      </c>
      <c r="C19" s="14" t="e">
        <f>G19+#REF!+#REF!+#REF!+#REF!</f>
        <v>#REF!</v>
      </c>
      <c r="D19" s="45" t="s">
        <v>20</v>
      </c>
      <c r="E19" s="10"/>
      <c r="F19" s="10"/>
      <c r="G19" s="24">
        <f t="shared" si="4"/>
        <v>0</v>
      </c>
      <c r="H19" s="24"/>
      <c r="I19" s="24"/>
      <c r="J19" s="24"/>
    </row>
    <row r="20" spans="2:10">
      <c r="B20" s="39" t="s">
        <v>34</v>
      </c>
      <c r="C20" s="14" t="e">
        <f>G20+#REF!+#REF!+#REF!+#REF!</f>
        <v>#REF!</v>
      </c>
      <c r="D20" s="45" t="s">
        <v>20</v>
      </c>
      <c r="E20" s="10"/>
      <c r="F20" s="10"/>
      <c r="G20" s="24">
        <f>E20*F20</f>
        <v>0</v>
      </c>
      <c r="H20" s="24"/>
      <c r="I20" s="24"/>
      <c r="J20" s="24"/>
    </row>
    <row r="21" spans="2:10">
      <c r="B21" s="39" t="s">
        <v>35</v>
      </c>
      <c r="C21" s="14" t="e">
        <f>G21+#REF!+#REF!+#REF!+#REF!</f>
        <v>#REF!</v>
      </c>
      <c r="D21" s="45" t="s">
        <v>20</v>
      </c>
      <c r="E21" s="10"/>
      <c r="F21" s="10"/>
      <c r="G21" s="24">
        <f t="shared" si="4"/>
        <v>0</v>
      </c>
      <c r="H21" s="24"/>
      <c r="I21" s="24"/>
      <c r="J21" s="24"/>
    </row>
    <row r="22" spans="2:10">
      <c r="B22" s="39" t="s">
        <v>36</v>
      </c>
      <c r="C22" s="14" t="e">
        <f>G22+#REF!+#REF!+#REF!+#REF!</f>
        <v>#REF!</v>
      </c>
      <c r="D22" s="45" t="s">
        <v>20</v>
      </c>
      <c r="E22" s="10"/>
      <c r="F22" s="10"/>
      <c r="G22" s="24">
        <f t="shared" si="4"/>
        <v>0</v>
      </c>
      <c r="H22" s="24"/>
      <c r="I22" s="24"/>
      <c r="J22" s="24"/>
    </row>
    <row r="23" spans="2:10">
      <c r="B23" s="39" t="s">
        <v>37</v>
      </c>
      <c r="C23" s="14" t="e">
        <f>G23+#REF!+#REF!+#REF!+#REF!</f>
        <v>#REF!</v>
      </c>
      <c r="D23" s="45" t="s">
        <v>20</v>
      </c>
      <c r="E23" s="10"/>
      <c r="F23" s="10"/>
      <c r="G23" s="24">
        <f t="shared" si="4"/>
        <v>0</v>
      </c>
      <c r="H23" s="24"/>
      <c r="I23" s="24"/>
      <c r="J23" s="24"/>
    </row>
    <row r="24" spans="2:10" ht="36" customHeight="1" thickBot="1">
      <c r="B24" s="40" t="s">
        <v>21</v>
      </c>
      <c r="C24" s="43" t="e">
        <f>G24+#REF!+#REF!+#REF!+#REF!</f>
        <v>#REF!</v>
      </c>
      <c r="D24" s="44"/>
      <c r="E24" s="41">
        <f>SUM(E21:E23)</f>
        <v>0</v>
      </c>
      <c r="F24" s="41"/>
      <c r="G24" s="42">
        <f>SUM(G21:G23)</f>
        <v>0</v>
      </c>
      <c r="H24" s="42">
        <f t="shared" ref="H24:J24" si="5">SUM(H21:H23)</f>
        <v>0</v>
      </c>
      <c r="I24" s="42">
        <f t="shared" si="5"/>
        <v>0</v>
      </c>
      <c r="J24" s="42">
        <f t="shared" si="5"/>
        <v>0</v>
      </c>
    </row>
    <row r="25" spans="2:10" ht="33" customHeight="1">
      <c r="B25" s="28" t="s">
        <v>54</v>
      </c>
      <c r="C25" s="14" t="e">
        <f>G25+#REF!+#REF!+#REF!+#REF!</f>
        <v>#REF!</v>
      </c>
      <c r="D25" s="17"/>
      <c r="E25" s="13"/>
      <c r="F25" s="13" t="e">
        <f>#REF!</f>
        <v>#REF!</v>
      </c>
      <c r="G25" s="18"/>
      <c r="H25" s="18"/>
      <c r="I25" s="18"/>
      <c r="J25" s="18"/>
    </row>
    <row r="26" spans="2:10">
      <c r="B26" s="39" t="s">
        <v>38</v>
      </c>
      <c r="C26" s="14" t="e">
        <f>G26+#REF!+#REF!+#REF!+#REF!</f>
        <v>#REF!</v>
      </c>
      <c r="D26" s="15" t="s">
        <v>20</v>
      </c>
      <c r="E26" s="10"/>
      <c r="F26" s="10"/>
      <c r="G26" s="24">
        <f t="shared" ref="G26:G34" si="6">E26*F26</f>
        <v>0</v>
      </c>
      <c r="H26" s="24"/>
      <c r="I26" s="24"/>
      <c r="J26" s="24"/>
    </row>
    <row r="27" spans="2:10">
      <c r="B27" s="39" t="s">
        <v>39</v>
      </c>
      <c r="C27" s="14" t="e">
        <f>G27+#REF!+#REF!+#REF!+#REF!</f>
        <v>#REF!</v>
      </c>
      <c r="D27" s="15" t="s">
        <v>20</v>
      </c>
      <c r="E27" s="10"/>
      <c r="F27" s="10"/>
      <c r="G27" s="24">
        <f t="shared" si="6"/>
        <v>0</v>
      </c>
      <c r="H27" s="24"/>
      <c r="I27" s="24"/>
      <c r="J27" s="24"/>
    </row>
    <row r="28" spans="2:10">
      <c r="B28" s="39" t="s">
        <v>40</v>
      </c>
      <c r="C28" s="14" t="e">
        <f>G28+#REF!+#REF!+#REF!+#REF!</f>
        <v>#REF!</v>
      </c>
      <c r="D28" s="15" t="s">
        <v>20</v>
      </c>
      <c r="E28" s="10"/>
      <c r="F28" s="10"/>
      <c r="G28" s="24">
        <f t="shared" si="6"/>
        <v>0</v>
      </c>
      <c r="H28" s="24"/>
      <c r="I28" s="24"/>
      <c r="J28" s="24"/>
    </row>
    <row r="29" spans="2:10">
      <c r="B29" s="39" t="s">
        <v>41</v>
      </c>
      <c r="C29" s="14" t="e">
        <f>G29+#REF!+#REF!+#REF!+#REF!</f>
        <v>#REF!</v>
      </c>
      <c r="D29" s="15" t="s">
        <v>20</v>
      </c>
      <c r="E29" s="10"/>
      <c r="F29" s="10"/>
      <c r="G29" s="24">
        <f t="shared" si="6"/>
        <v>0</v>
      </c>
      <c r="H29" s="24"/>
      <c r="I29" s="24"/>
      <c r="J29" s="24"/>
    </row>
    <row r="30" spans="2:10">
      <c r="B30" s="39" t="s">
        <v>42</v>
      </c>
      <c r="C30" s="14" t="e">
        <f>G30+#REF!+#REF!+#REF!+#REF!</f>
        <v>#REF!</v>
      </c>
      <c r="D30" s="15" t="s">
        <v>20</v>
      </c>
      <c r="E30" s="10"/>
      <c r="F30" s="10"/>
      <c r="G30" s="24">
        <f t="shared" si="6"/>
        <v>0</v>
      </c>
      <c r="H30" s="24"/>
      <c r="I30" s="24"/>
      <c r="J30" s="24"/>
    </row>
    <row r="31" spans="2:10" ht="15" customHeight="1">
      <c r="B31" s="39" t="s">
        <v>43</v>
      </c>
      <c r="C31" s="14" t="e">
        <f>G31+#REF!+#REF!+#REF!+#REF!</f>
        <v>#REF!</v>
      </c>
      <c r="D31" s="15" t="s">
        <v>20</v>
      </c>
      <c r="E31" s="10"/>
      <c r="F31" s="10"/>
      <c r="G31" s="24">
        <f t="shared" si="6"/>
        <v>0</v>
      </c>
      <c r="H31" s="24"/>
      <c r="I31" s="24"/>
      <c r="J31" s="24"/>
    </row>
    <row r="32" spans="2:10" ht="15" customHeight="1">
      <c r="B32" s="39" t="s">
        <v>44</v>
      </c>
      <c r="C32" s="14" t="e">
        <f>G32+#REF!+#REF!+#REF!+#REF!</f>
        <v>#REF!</v>
      </c>
      <c r="D32" s="15" t="s">
        <v>20</v>
      </c>
      <c r="E32" s="10"/>
      <c r="F32" s="10"/>
      <c r="G32" s="24">
        <f t="shared" si="6"/>
        <v>0</v>
      </c>
      <c r="H32" s="24"/>
      <c r="I32" s="24"/>
      <c r="J32" s="24"/>
    </row>
    <row r="33" spans="2:10" ht="15" customHeight="1">
      <c r="B33" s="39" t="s">
        <v>45</v>
      </c>
      <c r="C33" s="14" t="e">
        <f>G33+#REF!+#REF!+#REF!+#REF!</f>
        <v>#REF!</v>
      </c>
      <c r="D33" s="15" t="s">
        <v>20</v>
      </c>
      <c r="E33" s="10"/>
      <c r="F33" s="10"/>
      <c r="G33" s="24">
        <f t="shared" si="6"/>
        <v>0</v>
      </c>
      <c r="H33" s="24"/>
      <c r="I33" s="24"/>
      <c r="J33" s="24"/>
    </row>
    <row r="34" spans="2:10" ht="16.5" customHeight="1">
      <c r="B34" s="39" t="s">
        <v>46</v>
      </c>
      <c r="C34" s="14" t="e">
        <f>G34+#REF!+#REF!+#REF!+#REF!</f>
        <v>#REF!</v>
      </c>
      <c r="D34" s="15" t="s">
        <v>20</v>
      </c>
      <c r="E34" s="10"/>
      <c r="F34" s="10"/>
      <c r="G34" s="24">
        <f t="shared" si="6"/>
        <v>0</v>
      </c>
      <c r="H34" s="24"/>
      <c r="I34" s="24"/>
      <c r="J34" s="24"/>
    </row>
    <row r="35" spans="2:10" ht="33" customHeight="1" thickBot="1">
      <c r="B35" s="40" t="s">
        <v>13</v>
      </c>
      <c r="C35" s="43" t="e">
        <f>G35+#REF!+#REF!+#REF!+#REF!</f>
        <v>#REF!</v>
      </c>
      <c r="D35" s="44"/>
      <c r="E35" s="41"/>
      <c r="F35" s="41"/>
      <c r="G35" s="42">
        <f>SUM(G26:G34)</f>
        <v>0</v>
      </c>
      <c r="H35" s="42">
        <f t="shared" ref="H35:J35" si="7">SUM(H26:H34)</f>
        <v>0</v>
      </c>
      <c r="I35" s="42">
        <f t="shared" si="7"/>
        <v>0</v>
      </c>
      <c r="J35" s="42">
        <f t="shared" si="7"/>
        <v>0</v>
      </c>
    </row>
    <row r="36" spans="2:10" ht="37" customHeight="1">
      <c r="B36" s="28" t="s">
        <v>55</v>
      </c>
      <c r="C36" s="14" t="e">
        <f>G36+#REF!+#REF!+#REF!+#REF!</f>
        <v>#REF!</v>
      </c>
      <c r="D36" s="17"/>
      <c r="E36" s="13"/>
      <c r="F36" s="13" t="e">
        <f>#REF!</f>
        <v>#REF!</v>
      </c>
      <c r="G36" s="18"/>
      <c r="H36" s="18"/>
      <c r="I36" s="18"/>
      <c r="J36" s="18"/>
    </row>
    <row r="37" spans="2:10">
      <c r="B37" s="39" t="s">
        <v>47</v>
      </c>
      <c r="C37" s="14" t="e">
        <f>G37+#REF!+#REF!+#REF!+#REF!</f>
        <v>#REF!</v>
      </c>
      <c r="D37" s="17" t="e">
        <f>#REF!</f>
        <v>#REF!</v>
      </c>
      <c r="E37" s="10"/>
      <c r="F37" s="10"/>
      <c r="G37" s="24">
        <f>E37*F37</f>
        <v>0</v>
      </c>
      <c r="H37" s="24"/>
      <c r="I37" s="24"/>
      <c r="J37" s="24"/>
    </row>
    <row r="38" spans="2:10">
      <c r="B38" s="39" t="s">
        <v>48</v>
      </c>
      <c r="C38" s="14" t="e">
        <f>G38+#REF!+#REF!+#REF!+#REF!</f>
        <v>#REF!</v>
      </c>
      <c r="D38" s="17" t="e">
        <f>#REF!</f>
        <v>#REF!</v>
      </c>
      <c r="E38" s="10"/>
      <c r="F38" s="10"/>
      <c r="G38" s="24">
        <f t="shared" ref="G38:G42" si="8">E38*F38</f>
        <v>0</v>
      </c>
      <c r="H38" s="24"/>
      <c r="I38" s="24"/>
      <c r="J38" s="24"/>
    </row>
    <row r="39" spans="2:10">
      <c r="B39" s="39" t="s">
        <v>49</v>
      </c>
      <c r="C39" s="14" t="e">
        <f>G39+#REF!+#REF!+#REF!+#REF!</f>
        <v>#REF!</v>
      </c>
      <c r="D39" s="17" t="e">
        <f>#REF!</f>
        <v>#REF!</v>
      </c>
      <c r="E39" s="10"/>
      <c r="F39" s="10"/>
      <c r="G39" s="24">
        <f t="shared" si="8"/>
        <v>0</v>
      </c>
      <c r="H39" s="24"/>
      <c r="I39" s="24"/>
      <c r="J39" s="24"/>
    </row>
    <row r="40" spans="2:10">
      <c r="B40" s="39" t="s">
        <v>50</v>
      </c>
      <c r="C40" s="14" t="e">
        <f>G40+#REF!+#REF!+#REF!+#REF!</f>
        <v>#REF!</v>
      </c>
      <c r="D40" s="17" t="e">
        <f>#REF!</f>
        <v>#REF!</v>
      </c>
      <c r="E40" s="10"/>
      <c r="F40" s="10"/>
      <c r="G40" s="24">
        <f t="shared" si="8"/>
        <v>0</v>
      </c>
      <c r="H40" s="24"/>
      <c r="I40" s="24"/>
      <c r="J40" s="24"/>
    </row>
    <row r="41" spans="2:10">
      <c r="B41" s="39" t="s">
        <v>51</v>
      </c>
      <c r="C41" s="14" t="e">
        <f>G41+#REF!+#REF!+#REF!+#REF!</f>
        <v>#REF!</v>
      </c>
      <c r="D41" s="17" t="e">
        <f>#REF!</f>
        <v>#REF!</v>
      </c>
      <c r="E41" s="10"/>
      <c r="F41" s="10"/>
      <c r="G41" s="24">
        <f t="shared" si="8"/>
        <v>0</v>
      </c>
      <c r="H41" s="24"/>
      <c r="I41" s="24"/>
      <c r="J41" s="24"/>
    </row>
    <row r="42" spans="2:10">
      <c r="B42" s="39" t="s">
        <v>52</v>
      </c>
      <c r="C42" s="14" t="e">
        <f>G42+#REF!+#REF!+#REF!+#REF!</f>
        <v>#REF!</v>
      </c>
      <c r="D42" s="17" t="e">
        <f>#REF!</f>
        <v>#REF!</v>
      </c>
      <c r="E42" s="10"/>
      <c r="F42" s="10"/>
      <c r="G42" s="24">
        <f t="shared" si="8"/>
        <v>0</v>
      </c>
      <c r="H42" s="24"/>
      <c r="I42" s="24"/>
      <c r="J42" s="24"/>
    </row>
    <row r="43" spans="2:10" ht="33" customHeight="1" thickBot="1">
      <c r="B43" s="40" t="s">
        <v>14</v>
      </c>
      <c r="C43" s="43" t="e">
        <f>G43+#REF!+#REF!+#REF!+#REF!</f>
        <v>#REF!</v>
      </c>
      <c r="D43" s="44"/>
      <c r="E43" s="41"/>
      <c r="F43" s="41"/>
      <c r="G43" s="42">
        <f>SUM(G37:G42)</f>
        <v>0</v>
      </c>
      <c r="H43" s="42">
        <f t="shared" ref="H43:J43" si="9">SUM(H37:H42)</f>
        <v>0</v>
      </c>
      <c r="I43" s="42">
        <f t="shared" si="9"/>
        <v>0</v>
      </c>
      <c r="J43" s="42">
        <f t="shared" si="9"/>
        <v>0</v>
      </c>
    </row>
    <row r="44" spans="2:10" ht="45" customHeight="1" thickBot="1">
      <c r="B44" s="28" t="s">
        <v>22</v>
      </c>
      <c r="C44" s="52" t="e">
        <f>G44+#REF!+#REF!+#REF!+#REF!</f>
        <v>#REF!</v>
      </c>
      <c r="D44" s="49"/>
      <c r="E44" s="50"/>
      <c r="F44" s="50"/>
      <c r="G44" s="51">
        <f>G11+G16+G24+G35+G43</f>
        <v>0</v>
      </c>
      <c r="H44" s="51">
        <f t="shared" ref="H44:J44" si="10">H11+H16+H24+H35+H43</f>
        <v>0</v>
      </c>
      <c r="I44" s="51">
        <f t="shared" si="10"/>
        <v>0</v>
      </c>
      <c r="J44" s="51">
        <f t="shared" si="10"/>
        <v>0</v>
      </c>
    </row>
    <row r="45" spans="2:10" ht="25.5" thickBot="1">
      <c r="B45" s="22" t="s">
        <v>23</v>
      </c>
      <c r="C45" s="14" t="e">
        <f>G45+#REF!+#REF!+#REF!+#REF!</f>
        <v>#REF!</v>
      </c>
      <c r="D45" s="47"/>
      <c r="E45" s="48"/>
      <c r="F45" s="48"/>
      <c r="G45" s="46">
        <f>G44*2%</f>
        <v>0</v>
      </c>
      <c r="H45" s="46">
        <f t="shared" ref="H45:J45" si="11">H44*2%</f>
        <v>0</v>
      </c>
      <c r="I45" s="46">
        <f t="shared" si="11"/>
        <v>0</v>
      </c>
      <c r="J45" s="46">
        <f t="shared" si="11"/>
        <v>0</v>
      </c>
    </row>
    <row r="46" spans="2:10" ht="44" customHeight="1" thickBot="1">
      <c r="B46" s="53" t="s">
        <v>24</v>
      </c>
      <c r="C46" s="56" t="e">
        <f>G46+#REF!+#REF!+#REF!+#REF!</f>
        <v>#REF!</v>
      </c>
      <c r="D46" s="54"/>
      <c r="E46" s="55"/>
      <c r="F46" s="55"/>
      <c r="G46" s="42">
        <f>G44+G45</f>
        <v>0</v>
      </c>
      <c r="H46" s="42">
        <f t="shared" ref="H46:J46" si="12">H44+H45</f>
        <v>0</v>
      </c>
      <c r="I46" s="42">
        <f t="shared" si="12"/>
        <v>0</v>
      </c>
      <c r="J46" s="42">
        <f t="shared" si="12"/>
        <v>0</v>
      </c>
    </row>
    <row r="47" spans="2:10">
      <c r="C47" s="19"/>
      <c r="D47" s="19"/>
      <c r="E47" s="19"/>
      <c r="F47" s="19"/>
      <c r="G47" s="19"/>
      <c r="H47" s="19"/>
      <c r="I47" s="19"/>
      <c r="J47" s="19"/>
    </row>
    <row r="48" spans="2:10" ht="16" thickBot="1">
      <c r="C48" s="19"/>
      <c r="D48" s="19"/>
      <c r="E48" s="19"/>
      <c r="F48" s="19"/>
      <c r="G48" s="19"/>
      <c r="H48" s="19"/>
      <c r="I48" s="19"/>
      <c r="J48" s="19"/>
    </row>
    <row r="49" spans="2:10" ht="26">
      <c r="B49" s="89" t="s">
        <v>60</v>
      </c>
      <c r="C49" s="90"/>
      <c r="D49" s="90"/>
      <c r="E49" s="58" t="s">
        <v>61</v>
      </c>
      <c r="F49" s="59" t="s">
        <v>62</v>
      </c>
      <c r="G49" s="19"/>
      <c r="H49" s="19"/>
      <c r="I49" s="19"/>
      <c r="J49" s="19"/>
    </row>
    <row r="50" spans="2:10" ht="18">
      <c r="B50" s="91" t="s">
        <v>63</v>
      </c>
      <c r="C50" s="92"/>
      <c r="D50" s="92"/>
      <c r="E50" s="61">
        <f>H46</f>
        <v>0</v>
      </c>
      <c r="F50" s="60" t="e">
        <f>E50/E55</f>
        <v>#DIV/0!</v>
      </c>
      <c r="G50" s="19"/>
      <c r="H50" s="19"/>
      <c r="I50" s="19"/>
      <c r="J50" s="19"/>
    </row>
    <row r="51" spans="2:10" ht="18">
      <c r="B51" s="93" t="s">
        <v>64</v>
      </c>
      <c r="C51" s="94"/>
      <c r="D51" s="94"/>
      <c r="E51" s="61"/>
      <c r="F51" s="62"/>
      <c r="G51" s="19"/>
      <c r="H51" s="19"/>
      <c r="I51" s="19"/>
      <c r="J51" s="19"/>
    </row>
    <row r="52" spans="2:10">
      <c r="B52" s="63" t="s">
        <v>65</v>
      </c>
      <c r="C52" s="64"/>
      <c r="D52" s="64"/>
      <c r="E52" s="61">
        <f>I46</f>
        <v>0</v>
      </c>
      <c r="F52" s="65" t="e">
        <f>E52/E55</f>
        <v>#DIV/0!</v>
      </c>
      <c r="G52" s="19"/>
      <c r="H52" s="19"/>
      <c r="I52" s="19"/>
      <c r="J52" s="19"/>
    </row>
    <row r="53" spans="2:10">
      <c r="B53" s="63" t="s">
        <v>67</v>
      </c>
      <c r="C53" s="64"/>
      <c r="D53" s="64"/>
      <c r="E53" s="66">
        <f>J46</f>
        <v>0</v>
      </c>
      <c r="F53" s="67" t="e">
        <f>E53/E55</f>
        <v>#DIV/0!</v>
      </c>
      <c r="G53" s="19"/>
      <c r="H53" s="19"/>
      <c r="I53" s="19"/>
      <c r="J53" s="19"/>
    </row>
    <row r="54" spans="2:10">
      <c r="B54" s="68" t="s">
        <v>68</v>
      </c>
      <c r="C54" s="69"/>
      <c r="D54" s="70"/>
      <c r="E54" s="71">
        <f>E53+E52</f>
        <v>0</v>
      </c>
      <c r="F54" s="72" t="e">
        <f>E54/E55</f>
        <v>#DIV/0!</v>
      </c>
      <c r="G54" s="19"/>
      <c r="H54" s="19"/>
      <c r="I54" s="19"/>
      <c r="J54" s="19"/>
    </row>
    <row r="55" spans="2:10" ht="18.5" thickBot="1">
      <c r="B55" s="84" t="s">
        <v>66</v>
      </c>
      <c r="C55" s="85"/>
      <c r="D55" s="85"/>
      <c r="E55" s="73">
        <f>E54+E50</f>
        <v>0</v>
      </c>
      <c r="F55" s="74"/>
      <c r="G55" s="19"/>
      <c r="H55" s="19"/>
      <c r="I55" s="19"/>
      <c r="J55" s="19"/>
    </row>
    <row r="56" spans="2:10">
      <c r="C56" s="19"/>
      <c r="D56" s="19"/>
      <c r="E56" s="19"/>
      <c r="F56" s="19"/>
      <c r="G56" s="19"/>
      <c r="H56" s="19"/>
      <c r="I56" s="19"/>
      <c r="J56" s="19"/>
    </row>
    <row r="57" spans="2:10">
      <c r="C57" s="19"/>
      <c r="D57" s="19"/>
      <c r="E57" s="19"/>
      <c r="F57" s="19"/>
      <c r="G57" s="19"/>
      <c r="H57" s="19"/>
      <c r="I57" s="19"/>
      <c r="J57" s="19"/>
    </row>
    <row r="58" spans="2:10">
      <c r="C58" s="19"/>
      <c r="D58" s="19"/>
      <c r="E58" s="19"/>
      <c r="F58" s="19"/>
      <c r="G58" s="19"/>
      <c r="H58" s="19"/>
      <c r="I58" s="19"/>
      <c r="J58" s="19"/>
    </row>
    <row r="59" spans="2:10">
      <c r="C59" s="19"/>
      <c r="D59" s="19"/>
      <c r="E59" s="19"/>
      <c r="F59" s="19"/>
      <c r="G59" s="19"/>
      <c r="H59" s="19"/>
      <c r="I59" s="19"/>
      <c r="J59" s="19"/>
    </row>
    <row r="60" spans="2:10">
      <c r="C60" s="19"/>
      <c r="D60" s="19"/>
      <c r="E60" s="19"/>
      <c r="F60" s="19"/>
      <c r="G60" s="19"/>
      <c r="H60" s="19"/>
      <c r="I60" s="19"/>
      <c r="J60" s="19"/>
    </row>
    <row r="61" spans="2:10">
      <c r="C61" s="19"/>
      <c r="D61" s="19"/>
      <c r="E61" s="19"/>
      <c r="F61" s="19"/>
      <c r="G61" s="19"/>
      <c r="H61" s="19"/>
      <c r="I61" s="19"/>
      <c r="J61" s="19"/>
    </row>
    <row r="62" spans="2:10">
      <c r="C62" s="19"/>
      <c r="D62" s="19"/>
      <c r="E62" s="19"/>
      <c r="F62" s="19"/>
      <c r="G62" s="19"/>
      <c r="H62" s="19"/>
      <c r="I62" s="19"/>
      <c r="J62" s="19"/>
    </row>
    <row r="63" spans="2:10">
      <c r="C63" s="19"/>
      <c r="D63" s="19"/>
      <c r="E63" s="19"/>
      <c r="F63" s="19"/>
      <c r="G63" s="19"/>
      <c r="H63" s="19"/>
      <c r="I63" s="19"/>
      <c r="J63" s="19"/>
    </row>
    <row r="64" spans="2:10">
      <c r="C64" s="19"/>
      <c r="D64" s="19"/>
      <c r="E64" s="19"/>
      <c r="F64" s="19"/>
      <c r="G64" s="19"/>
      <c r="H64" s="19"/>
      <c r="I64" s="19"/>
      <c r="J64" s="19"/>
    </row>
    <row r="65" spans="3:10">
      <c r="C65" s="19"/>
      <c r="D65" s="19"/>
      <c r="E65" s="19"/>
      <c r="F65" s="19"/>
      <c r="G65" s="19"/>
      <c r="H65" s="19"/>
      <c r="I65" s="19"/>
      <c r="J65" s="19"/>
    </row>
    <row r="66" spans="3:10">
      <c r="C66" s="19"/>
      <c r="D66" s="19"/>
      <c r="E66" s="19"/>
      <c r="F66" s="19"/>
      <c r="G66" s="19"/>
      <c r="H66" s="19"/>
      <c r="I66" s="19"/>
      <c r="J66" s="19"/>
    </row>
    <row r="67" spans="3:10">
      <c r="C67" s="19"/>
      <c r="D67" s="19"/>
      <c r="E67" s="19"/>
      <c r="F67" s="19"/>
      <c r="G67" s="19"/>
      <c r="H67" s="19"/>
      <c r="I67" s="19"/>
      <c r="J67" s="19"/>
    </row>
    <row r="68" spans="3:10">
      <c r="C68" s="19"/>
      <c r="D68" s="19"/>
      <c r="E68" s="19"/>
      <c r="F68" s="19"/>
      <c r="G68" s="19"/>
      <c r="H68" s="19"/>
      <c r="I68" s="19"/>
      <c r="J68" s="19"/>
    </row>
    <row r="69" spans="3:10">
      <c r="C69" s="19"/>
      <c r="D69" s="19"/>
      <c r="E69" s="19"/>
      <c r="F69" s="19"/>
      <c r="G69" s="19"/>
      <c r="H69" s="19"/>
      <c r="I69" s="19"/>
      <c r="J69" s="19"/>
    </row>
    <row r="70" spans="3:10">
      <c r="C70" s="19"/>
      <c r="D70" s="19"/>
      <c r="E70" s="19"/>
      <c r="F70" s="19"/>
      <c r="G70" s="19"/>
      <c r="H70" s="19"/>
      <c r="I70" s="19"/>
      <c r="J70" s="19"/>
    </row>
    <row r="71" spans="3:10">
      <c r="C71" s="19"/>
      <c r="D71" s="19"/>
      <c r="E71" s="19"/>
      <c r="F71" s="19"/>
      <c r="G71" s="19"/>
      <c r="H71" s="19"/>
      <c r="I71" s="19"/>
      <c r="J71" s="19"/>
    </row>
    <row r="72" spans="3:10">
      <c r="C72" s="19"/>
      <c r="D72" s="19"/>
      <c r="E72" s="19"/>
      <c r="F72" s="19"/>
      <c r="G72" s="19"/>
      <c r="H72" s="19"/>
      <c r="I72" s="19"/>
      <c r="J72" s="19"/>
    </row>
    <row r="73" spans="3:10">
      <c r="C73" s="19"/>
      <c r="D73" s="19"/>
      <c r="E73" s="19"/>
      <c r="F73" s="19"/>
      <c r="G73" s="19"/>
      <c r="H73" s="19"/>
      <c r="I73" s="19"/>
      <c r="J73" s="19"/>
    </row>
    <row r="74" spans="3:10">
      <c r="C74" s="19"/>
      <c r="D74" s="19"/>
      <c r="E74" s="19"/>
      <c r="F74" s="19"/>
      <c r="G74" s="19"/>
      <c r="H74" s="19"/>
      <c r="I74" s="19"/>
      <c r="J74" s="19"/>
    </row>
    <row r="75" spans="3:10">
      <c r="C75" s="19"/>
      <c r="D75" s="19"/>
      <c r="E75" s="19"/>
      <c r="F75" s="19"/>
      <c r="G75" s="19"/>
      <c r="H75" s="19"/>
      <c r="I75" s="19"/>
      <c r="J75" s="19"/>
    </row>
    <row r="76" spans="3:10">
      <c r="C76" s="19"/>
      <c r="D76" s="19"/>
      <c r="E76" s="19"/>
      <c r="F76" s="19"/>
      <c r="G76" s="19"/>
      <c r="H76" s="19"/>
      <c r="I76" s="19"/>
      <c r="J76" s="19"/>
    </row>
    <row r="77" spans="3:10">
      <c r="C77" s="19"/>
      <c r="D77" s="19"/>
      <c r="E77" s="19"/>
      <c r="F77" s="19"/>
      <c r="G77" s="19"/>
      <c r="H77" s="19"/>
      <c r="I77" s="19"/>
      <c r="J77" s="19"/>
    </row>
    <row r="78" spans="3:10">
      <c r="C78" s="19"/>
      <c r="D78" s="19"/>
      <c r="E78" s="19"/>
      <c r="F78" s="19"/>
      <c r="G78" s="19"/>
      <c r="H78" s="19"/>
      <c r="I78" s="19"/>
      <c r="J78" s="19"/>
    </row>
    <row r="79" spans="3:10">
      <c r="C79" s="19"/>
      <c r="D79" s="19"/>
      <c r="E79" s="19"/>
      <c r="F79" s="19"/>
      <c r="G79" s="19"/>
      <c r="H79" s="19"/>
      <c r="I79" s="19"/>
      <c r="J79" s="19"/>
    </row>
    <row r="80" spans="3:10">
      <c r="C80" s="19"/>
      <c r="D80" s="19"/>
      <c r="E80" s="19"/>
      <c r="F80" s="19"/>
      <c r="G80" s="19"/>
      <c r="H80" s="19"/>
      <c r="I80" s="19"/>
      <c r="J80" s="19"/>
    </row>
    <row r="81" spans="3:10">
      <c r="C81" s="19"/>
      <c r="D81" s="19"/>
      <c r="E81" s="19"/>
      <c r="F81" s="19"/>
      <c r="G81" s="19"/>
      <c r="H81" s="19"/>
      <c r="I81" s="19"/>
      <c r="J81" s="19"/>
    </row>
    <row r="82" spans="3:10">
      <c r="C82" s="19"/>
      <c r="D82" s="19"/>
      <c r="E82" s="19"/>
      <c r="F82" s="19"/>
      <c r="G82" s="19"/>
      <c r="H82" s="19"/>
      <c r="I82" s="19"/>
      <c r="J82" s="19"/>
    </row>
    <row r="83" spans="3:10">
      <c r="C83" s="19"/>
      <c r="D83" s="19"/>
      <c r="E83" s="19"/>
      <c r="F83" s="19"/>
      <c r="G83" s="19"/>
      <c r="H83" s="19"/>
      <c r="I83" s="19"/>
      <c r="J83" s="19"/>
    </row>
    <row r="84" spans="3:10">
      <c r="C84" s="19"/>
      <c r="D84" s="19"/>
      <c r="E84" s="19"/>
      <c r="F84" s="19"/>
      <c r="G84" s="19"/>
      <c r="H84" s="19"/>
      <c r="I84" s="19"/>
      <c r="J84" s="19"/>
    </row>
    <row r="85" spans="3:10">
      <c r="C85" s="19"/>
      <c r="D85" s="19"/>
      <c r="E85" s="19"/>
      <c r="F85" s="19"/>
      <c r="G85" s="19"/>
      <c r="H85" s="19"/>
      <c r="I85" s="19"/>
      <c r="J85" s="19"/>
    </row>
    <row r="86" spans="3:10">
      <c r="C86" s="19"/>
      <c r="D86" s="19"/>
      <c r="E86" s="19"/>
      <c r="F86" s="19"/>
      <c r="G86" s="19"/>
      <c r="H86" s="19"/>
      <c r="I86" s="19"/>
      <c r="J86" s="19"/>
    </row>
    <row r="87" spans="3:10">
      <c r="C87" s="19"/>
      <c r="D87" s="19"/>
      <c r="E87" s="19"/>
      <c r="F87" s="19"/>
      <c r="G87" s="19"/>
      <c r="H87" s="19"/>
      <c r="I87" s="19"/>
      <c r="J87" s="19"/>
    </row>
    <row r="88" spans="3:10">
      <c r="C88" s="19"/>
      <c r="D88" s="19"/>
      <c r="E88" s="19"/>
      <c r="F88" s="19"/>
      <c r="G88" s="19"/>
      <c r="H88" s="19"/>
      <c r="I88" s="19"/>
      <c r="J88" s="19"/>
    </row>
    <row r="89" spans="3:10">
      <c r="C89" s="19"/>
      <c r="D89" s="19"/>
      <c r="E89" s="19"/>
      <c r="F89" s="19"/>
      <c r="G89" s="19"/>
      <c r="H89" s="19"/>
      <c r="I89" s="19"/>
      <c r="J89" s="19"/>
    </row>
    <row r="90" spans="3:10">
      <c r="C90" s="19"/>
      <c r="D90" s="19"/>
      <c r="E90" s="19"/>
      <c r="F90" s="19"/>
      <c r="G90" s="19"/>
      <c r="H90" s="19"/>
      <c r="I90" s="19"/>
      <c r="J90" s="19"/>
    </row>
    <row r="91" spans="3:10">
      <c r="C91" s="19"/>
      <c r="D91" s="19"/>
      <c r="E91" s="19"/>
      <c r="F91" s="19"/>
      <c r="G91" s="19"/>
      <c r="H91" s="19"/>
      <c r="I91" s="19"/>
      <c r="J91" s="19"/>
    </row>
    <row r="92" spans="3:10">
      <c r="C92" s="19"/>
      <c r="D92" s="19"/>
      <c r="E92" s="19"/>
      <c r="F92" s="19"/>
      <c r="G92" s="19"/>
      <c r="H92" s="19"/>
      <c r="I92" s="19"/>
      <c r="J92" s="19"/>
    </row>
    <row r="93" spans="3:10">
      <c r="C93" s="19"/>
      <c r="D93" s="19"/>
      <c r="E93" s="19"/>
      <c r="F93" s="19"/>
      <c r="G93" s="19"/>
      <c r="H93" s="19"/>
      <c r="I93" s="19"/>
      <c r="J93" s="19"/>
    </row>
    <row r="94" spans="3:10">
      <c r="C94" s="19"/>
      <c r="D94" s="19"/>
      <c r="E94" s="19"/>
      <c r="F94" s="19"/>
      <c r="G94" s="19"/>
      <c r="H94" s="19"/>
      <c r="I94" s="19"/>
      <c r="J94" s="19"/>
    </row>
    <row r="95" spans="3:10">
      <c r="C95" s="19"/>
      <c r="D95" s="19"/>
      <c r="E95" s="19"/>
      <c r="F95" s="19"/>
      <c r="G95" s="19"/>
      <c r="H95" s="19"/>
      <c r="I95" s="19"/>
      <c r="J95" s="19"/>
    </row>
    <row r="96" spans="3:10">
      <c r="C96" s="19"/>
      <c r="D96" s="19"/>
      <c r="E96" s="19"/>
      <c r="F96" s="19"/>
      <c r="G96" s="19"/>
      <c r="H96" s="19"/>
      <c r="I96" s="19"/>
      <c r="J96" s="19"/>
    </row>
    <row r="97" spans="3:10">
      <c r="C97" s="19"/>
      <c r="D97" s="19"/>
      <c r="E97" s="19"/>
      <c r="F97" s="19"/>
      <c r="G97" s="19"/>
      <c r="H97" s="19"/>
      <c r="I97" s="19"/>
      <c r="J97" s="19"/>
    </row>
    <row r="98" spans="3:10">
      <c r="C98" s="19"/>
      <c r="D98" s="19"/>
      <c r="E98" s="19"/>
      <c r="F98" s="19"/>
      <c r="G98" s="19"/>
      <c r="H98" s="19"/>
      <c r="I98" s="19"/>
      <c r="J98" s="19"/>
    </row>
    <row r="99" spans="3:10">
      <c r="C99" s="19"/>
      <c r="D99" s="19"/>
      <c r="E99" s="19"/>
      <c r="F99" s="19"/>
      <c r="G99" s="19"/>
      <c r="H99" s="19"/>
      <c r="I99" s="19"/>
      <c r="J99" s="19"/>
    </row>
    <row r="100" spans="3:10">
      <c r="C100" s="19"/>
      <c r="D100" s="19"/>
      <c r="E100" s="19"/>
      <c r="F100" s="19"/>
      <c r="G100" s="19"/>
      <c r="H100" s="19"/>
      <c r="I100" s="19"/>
      <c r="J100" s="19"/>
    </row>
    <row r="101" spans="3:10">
      <c r="C101" s="19"/>
      <c r="D101" s="19"/>
      <c r="E101" s="19"/>
      <c r="F101" s="19"/>
      <c r="G101" s="19"/>
      <c r="H101" s="19"/>
      <c r="I101" s="19"/>
      <c r="J101" s="19"/>
    </row>
    <row r="102" spans="3:10">
      <c r="C102" s="19"/>
      <c r="D102" s="19"/>
      <c r="E102" s="19"/>
      <c r="F102" s="19"/>
      <c r="G102" s="19"/>
      <c r="H102" s="19"/>
      <c r="I102" s="19"/>
      <c r="J102" s="19"/>
    </row>
    <row r="103" spans="3:10">
      <c r="C103" s="19"/>
      <c r="D103" s="19"/>
      <c r="E103" s="19"/>
      <c r="F103" s="19"/>
      <c r="G103" s="19"/>
      <c r="H103" s="19"/>
      <c r="I103" s="19"/>
      <c r="J103" s="19"/>
    </row>
    <row r="104" spans="3:10">
      <c r="C104" s="19"/>
      <c r="D104" s="19"/>
      <c r="E104" s="19"/>
      <c r="F104" s="19"/>
      <c r="G104" s="19"/>
      <c r="H104" s="19"/>
      <c r="I104" s="19"/>
      <c r="J104" s="19"/>
    </row>
    <row r="105" spans="3:10">
      <c r="C105" s="19"/>
      <c r="D105" s="19"/>
      <c r="E105" s="19"/>
      <c r="F105" s="19"/>
      <c r="G105" s="19"/>
      <c r="H105" s="19"/>
      <c r="I105" s="19"/>
      <c r="J105" s="19"/>
    </row>
    <row r="106" spans="3:10">
      <c r="C106" s="19"/>
      <c r="D106" s="19"/>
      <c r="E106" s="19"/>
      <c r="F106" s="19"/>
      <c r="G106" s="19"/>
      <c r="H106" s="19"/>
      <c r="I106" s="19"/>
      <c r="J106" s="19"/>
    </row>
    <row r="107" spans="3:10">
      <c r="C107" s="19"/>
      <c r="D107" s="19"/>
      <c r="E107" s="19"/>
      <c r="F107" s="19"/>
      <c r="G107" s="19"/>
      <c r="H107" s="19"/>
      <c r="I107" s="19"/>
      <c r="J107" s="19"/>
    </row>
    <row r="108" spans="3:10">
      <c r="C108" s="19"/>
      <c r="D108" s="19"/>
      <c r="E108" s="19"/>
      <c r="F108" s="19"/>
      <c r="G108" s="19"/>
      <c r="H108" s="19"/>
      <c r="I108" s="19"/>
      <c r="J108" s="19"/>
    </row>
    <row r="109" spans="3:10">
      <c r="C109" s="19"/>
      <c r="D109" s="19"/>
      <c r="E109" s="19"/>
      <c r="F109" s="19"/>
      <c r="G109" s="19"/>
      <c r="H109" s="19"/>
      <c r="I109" s="19"/>
      <c r="J109" s="19"/>
    </row>
    <row r="110" spans="3:10">
      <c r="C110" s="19"/>
      <c r="D110" s="19"/>
      <c r="E110" s="19"/>
      <c r="F110" s="19"/>
      <c r="G110" s="19"/>
      <c r="H110" s="19"/>
      <c r="I110" s="19"/>
      <c r="J110" s="19"/>
    </row>
    <row r="111" spans="3:10">
      <c r="C111" s="19"/>
      <c r="D111" s="19"/>
      <c r="E111" s="19"/>
      <c r="F111" s="19"/>
      <c r="G111" s="19"/>
      <c r="H111" s="19"/>
      <c r="I111" s="19"/>
      <c r="J111" s="19"/>
    </row>
    <row r="112" spans="3:10">
      <c r="C112" s="19"/>
      <c r="D112" s="19"/>
      <c r="E112" s="19"/>
      <c r="F112" s="19"/>
      <c r="G112" s="19"/>
      <c r="H112" s="19"/>
      <c r="I112" s="19"/>
      <c r="J112" s="19"/>
    </row>
    <row r="113" spans="3:10">
      <c r="C113" s="19"/>
      <c r="D113" s="19"/>
      <c r="E113" s="19"/>
      <c r="F113" s="19"/>
      <c r="G113" s="19"/>
      <c r="H113" s="19"/>
      <c r="I113" s="19"/>
      <c r="J113" s="19"/>
    </row>
    <row r="114" spans="3:10">
      <c r="C114" s="19"/>
      <c r="D114" s="19"/>
      <c r="E114" s="19"/>
      <c r="F114" s="19"/>
      <c r="G114" s="19"/>
      <c r="H114" s="19"/>
      <c r="I114" s="19"/>
      <c r="J114" s="19"/>
    </row>
    <row r="115" spans="3:10">
      <c r="C115" s="19"/>
      <c r="D115" s="19"/>
      <c r="E115" s="19"/>
      <c r="F115" s="19"/>
      <c r="G115" s="19"/>
      <c r="H115" s="19"/>
      <c r="I115" s="19"/>
      <c r="J115" s="19"/>
    </row>
    <row r="116" spans="3:10">
      <c r="C116" s="19"/>
      <c r="D116" s="19"/>
      <c r="E116" s="19"/>
      <c r="F116" s="19"/>
      <c r="G116" s="19"/>
      <c r="H116" s="19"/>
      <c r="I116" s="19"/>
      <c r="J116" s="19"/>
    </row>
    <row r="117" spans="3:10">
      <c r="C117" s="19"/>
      <c r="D117" s="19"/>
      <c r="E117" s="19"/>
      <c r="F117" s="19"/>
      <c r="G117" s="19"/>
      <c r="H117" s="19"/>
      <c r="I117" s="19"/>
      <c r="J117" s="19"/>
    </row>
    <row r="118" spans="3:10">
      <c r="C118" s="19"/>
      <c r="D118" s="19"/>
      <c r="E118" s="19"/>
      <c r="F118" s="19"/>
      <c r="G118" s="19"/>
      <c r="H118" s="19"/>
      <c r="I118" s="19"/>
      <c r="J118" s="19"/>
    </row>
    <row r="119" spans="3:10">
      <c r="C119" s="19"/>
      <c r="D119" s="19"/>
      <c r="E119" s="19"/>
      <c r="F119" s="19"/>
      <c r="G119" s="19"/>
      <c r="H119" s="19"/>
      <c r="I119" s="19"/>
      <c r="J119" s="19"/>
    </row>
    <row r="120" spans="3:10">
      <c r="C120" s="19"/>
      <c r="D120" s="19"/>
      <c r="E120" s="19"/>
      <c r="F120" s="19"/>
      <c r="G120" s="19"/>
      <c r="H120" s="19"/>
      <c r="I120" s="19"/>
      <c r="J120" s="19"/>
    </row>
    <row r="121" spans="3:10">
      <c r="C121" s="19"/>
      <c r="D121" s="19"/>
      <c r="E121" s="19"/>
      <c r="F121" s="19"/>
      <c r="G121" s="19"/>
      <c r="H121" s="19"/>
      <c r="I121" s="19"/>
      <c r="J121" s="19"/>
    </row>
    <row r="122" spans="3:10">
      <c r="C122" s="19"/>
      <c r="D122" s="19"/>
      <c r="E122" s="19"/>
      <c r="F122" s="19"/>
      <c r="G122" s="19"/>
      <c r="H122" s="19"/>
      <c r="I122" s="19"/>
      <c r="J122" s="19"/>
    </row>
    <row r="123" spans="3:10">
      <c r="C123" s="19"/>
      <c r="D123" s="19"/>
      <c r="E123" s="19"/>
      <c r="F123" s="19"/>
      <c r="G123" s="19"/>
      <c r="H123" s="19"/>
      <c r="I123" s="19"/>
      <c r="J123" s="19"/>
    </row>
    <row r="124" spans="3:10">
      <c r="C124" s="19"/>
      <c r="D124" s="19"/>
      <c r="E124" s="19"/>
      <c r="F124" s="19"/>
      <c r="G124" s="19"/>
      <c r="H124" s="19"/>
      <c r="I124" s="19"/>
      <c r="J124" s="19"/>
    </row>
    <row r="125" spans="3:10">
      <c r="C125" s="19"/>
      <c r="D125" s="19"/>
      <c r="E125" s="19"/>
      <c r="F125" s="19"/>
      <c r="G125" s="19"/>
      <c r="H125" s="19"/>
      <c r="I125" s="19"/>
      <c r="J125" s="19"/>
    </row>
    <row r="126" spans="3:10">
      <c r="C126" s="19"/>
      <c r="D126" s="19"/>
      <c r="E126" s="19"/>
      <c r="F126" s="19"/>
      <c r="G126" s="19"/>
      <c r="H126" s="19"/>
      <c r="I126" s="19"/>
      <c r="J126" s="19"/>
    </row>
    <row r="127" spans="3:10">
      <c r="C127" s="19"/>
      <c r="D127" s="19"/>
      <c r="E127" s="19"/>
      <c r="F127" s="19"/>
      <c r="G127" s="19"/>
      <c r="H127" s="19"/>
      <c r="I127" s="19"/>
      <c r="J127" s="19"/>
    </row>
    <row r="128" spans="3:10">
      <c r="C128" s="19"/>
      <c r="D128" s="19"/>
      <c r="E128" s="19"/>
      <c r="F128" s="19"/>
      <c r="G128" s="19"/>
      <c r="H128" s="19"/>
      <c r="I128" s="19"/>
      <c r="J128" s="19"/>
    </row>
    <row r="129" spans="3:10">
      <c r="C129" s="19"/>
      <c r="D129" s="19"/>
      <c r="E129" s="19"/>
      <c r="F129" s="19"/>
      <c r="G129" s="19"/>
      <c r="H129" s="19"/>
      <c r="I129" s="19"/>
      <c r="J129" s="19"/>
    </row>
    <row r="130" spans="3:10">
      <c r="C130" s="19"/>
      <c r="D130" s="19"/>
      <c r="E130" s="19"/>
      <c r="F130" s="19"/>
      <c r="G130" s="19"/>
      <c r="H130" s="19"/>
      <c r="I130" s="19"/>
      <c r="J130" s="19"/>
    </row>
    <row r="131" spans="3:10">
      <c r="C131" s="19"/>
      <c r="D131" s="19"/>
      <c r="E131" s="19"/>
      <c r="F131" s="19"/>
      <c r="G131" s="19"/>
      <c r="H131" s="19"/>
      <c r="I131" s="19"/>
      <c r="J131" s="19"/>
    </row>
    <row r="132" spans="3:10">
      <c r="C132" s="19"/>
      <c r="D132" s="19"/>
      <c r="E132" s="19"/>
      <c r="F132" s="19"/>
      <c r="G132" s="19"/>
      <c r="H132" s="19"/>
      <c r="I132" s="19"/>
      <c r="J132" s="19"/>
    </row>
    <row r="133" spans="3:10">
      <c r="C133" s="19"/>
      <c r="D133" s="19"/>
      <c r="E133" s="19"/>
      <c r="F133" s="19"/>
      <c r="G133" s="19"/>
      <c r="H133" s="19"/>
      <c r="I133" s="19"/>
      <c r="J133" s="19"/>
    </row>
    <row r="134" spans="3:10">
      <c r="C134" s="19"/>
      <c r="D134" s="19"/>
      <c r="E134" s="19"/>
      <c r="F134" s="19"/>
      <c r="G134" s="19"/>
      <c r="H134" s="19"/>
      <c r="I134" s="19"/>
      <c r="J134" s="19"/>
    </row>
    <row r="135" spans="3:10">
      <c r="C135" s="19"/>
      <c r="D135" s="19"/>
      <c r="E135" s="19"/>
      <c r="F135" s="19"/>
      <c r="G135" s="19"/>
      <c r="H135" s="19"/>
      <c r="I135" s="19"/>
      <c r="J135" s="19"/>
    </row>
    <row r="136" spans="3:10">
      <c r="C136" s="19"/>
      <c r="D136" s="19"/>
      <c r="E136" s="19"/>
      <c r="F136" s="19"/>
      <c r="G136" s="19"/>
      <c r="H136" s="19"/>
      <c r="I136" s="19"/>
      <c r="J136" s="19"/>
    </row>
    <row r="137" spans="3:10">
      <c r="C137" s="19"/>
      <c r="D137" s="19"/>
      <c r="E137" s="19"/>
      <c r="F137" s="19"/>
      <c r="G137" s="19"/>
      <c r="H137" s="19"/>
      <c r="I137" s="19"/>
      <c r="J137" s="19"/>
    </row>
    <row r="138" spans="3:10">
      <c r="C138" s="19"/>
      <c r="D138" s="19"/>
      <c r="E138" s="19"/>
      <c r="F138" s="19"/>
      <c r="G138" s="19"/>
      <c r="H138" s="19"/>
      <c r="I138" s="19"/>
      <c r="J138" s="19"/>
    </row>
    <row r="139" spans="3:10">
      <c r="C139" s="19"/>
      <c r="D139" s="19"/>
      <c r="E139" s="19"/>
      <c r="F139" s="19"/>
      <c r="G139" s="19"/>
      <c r="H139" s="19"/>
      <c r="I139" s="19"/>
      <c r="J139" s="19"/>
    </row>
    <row r="140" spans="3:10">
      <c r="C140" s="19"/>
      <c r="D140" s="19"/>
      <c r="E140" s="19"/>
      <c r="F140" s="19"/>
      <c r="G140" s="19"/>
      <c r="H140" s="19"/>
      <c r="I140" s="19"/>
      <c r="J140" s="19"/>
    </row>
    <row r="141" spans="3:10">
      <c r="C141" s="19"/>
      <c r="D141" s="19"/>
      <c r="E141" s="19"/>
      <c r="F141" s="19"/>
      <c r="G141" s="19"/>
      <c r="H141" s="19"/>
      <c r="I141" s="19"/>
      <c r="J141" s="19"/>
    </row>
    <row r="142" spans="3:10">
      <c r="C142" s="19"/>
      <c r="D142" s="19"/>
      <c r="E142" s="19"/>
      <c r="F142" s="19"/>
      <c r="G142" s="19"/>
      <c r="H142" s="19"/>
      <c r="I142" s="19"/>
      <c r="J142" s="19"/>
    </row>
    <row r="143" spans="3:10">
      <c r="C143" s="19"/>
      <c r="D143" s="19"/>
      <c r="E143" s="19"/>
      <c r="F143" s="19"/>
      <c r="G143" s="19"/>
      <c r="H143" s="19"/>
      <c r="I143" s="19"/>
      <c r="J143" s="19"/>
    </row>
    <row r="144" spans="3:10">
      <c r="C144" s="19"/>
      <c r="D144" s="19"/>
      <c r="E144" s="19"/>
      <c r="F144" s="19"/>
      <c r="G144" s="19"/>
      <c r="H144" s="19"/>
      <c r="I144" s="19"/>
      <c r="J144" s="19"/>
    </row>
    <row r="145" spans="3:10">
      <c r="C145" s="19"/>
      <c r="D145" s="19"/>
      <c r="E145" s="19"/>
      <c r="F145" s="19"/>
      <c r="G145" s="19"/>
      <c r="H145" s="19"/>
      <c r="I145" s="19"/>
      <c r="J145" s="19"/>
    </row>
    <row r="146" spans="3:10">
      <c r="C146" s="19"/>
      <c r="D146" s="19"/>
      <c r="E146" s="19"/>
      <c r="F146" s="19"/>
      <c r="G146" s="19"/>
      <c r="H146" s="19"/>
      <c r="I146" s="19"/>
      <c r="J146" s="19"/>
    </row>
    <row r="147" spans="3:10">
      <c r="C147" s="19"/>
      <c r="D147" s="19"/>
      <c r="E147" s="19"/>
      <c r="F147" s="19"/>
      <c r="G147" s="19"/>
      <c r="H147" s="19"/>
      <c r="I147" s="19"/>
      <c r="J147" s="19"/>
    </row>
    <row r="148" spans="3:10">
      <c r="C148" s="19"/>
      <c r="D148" s="19"/>
      <c r="E148" s="19"/>
      <c r="F148" s="19"/>
      <c r="G148" s="19"/>
      <c r="H148" s="19"/>
      <c r="I148" s="19"/>
      <c r="J148" s="19"/>
    </row>
    <row r="149" spans="3:10">
      <c r="C149" s="19"/>
      <c r="D149" s="19"/>
      <c r="E149" s="19"/>
      <c r="F149" s="19"/>
      <c r="G149" s="19"/>
      <c r="H149" s="19"/>
      <c r="I149" s="19"/>
      <c r="J149" s="19"/>
    </row>
    <row r="150" spans="3:10">
      <c r="C150" s="19"/>
      <c r="D150" s="19"/>
      <c r="E150" s="19"/>
      <c r="F150" s="19"/>
      <c r="G150" s="19"/>
      <c r="H150" s="19"/>
      <c r="I150" s="19"/>
      <c r="J150" s="19"/>
    </row>
    <row r="151" spans="3:10">
      <c r="C151" s="19"/>
      <c r="D151" s="19"/>
      <c r="E151" s="19"/>
      <c r="F151" s="19"/>
      <c r="G151" s="19"/>
      <c r="H151" s="19"/>
      <c r="I151" s="19"/>
      <c r="J151" s="19"/>
    </row>
    <row r="152" spans="3:10">
      <c r="C152" s="19"/>
      <c r="D152" s="19"/>
      <c r="E152" s="19"/>
      <c r="F152" s="19"/>
      <c r="G152" s="19"/>
      <c r="H152" s="19"/>
      <c r="I152" s="19"/>
      <c r="J152" s="19"/>
    </row>
    <row r="153" spans="3:10">
      <c r="C153" s="19"/>
      <c r="D153" s="19"/>
      <c r="E153" s="19"/>
      <c r="F153" s="19"/>
      <c r="G153" s="19"/>
      <c r="H153" s="19"/>
      <c r="I153" s="19"/>
      <c r="J153" s="19"/>
    </row>
    <row r="154" spans="3:10">
      <c r="C154" s="19"/>
      <c r="D154" s="19"/>
      <c r="E154" s="19"/>
      <c r="F154" s="19"/>
      <c r="G154" s="19"/>
      <c r="H154" s="19"/>
      <c r="I154" s="19"/>
      <c r="J154" s="19"/>
    </row>
    <row r="155" spans="3:10">
      <c r="C155" s="19"/>
      <c r="D155" s="19"/>
      <c r="E155" s="19"/>
      <c r="F155" s="19"/>
      <c r="G155" s="19"/>
      <c r="H155" s="19"/>
      <c r="I155" s="19"/>
      <c r="J155" s="19"/>
    </row>
    <row r="156" spans="3:10">
      <c r="C156" s="19"/>
      <c r="D156" s="19"/>
      <c r="E156" s="19"/>
      <c r="F156" s="19"/>
      <c r="G156" s="19"/>
      <c r="H156" s="19"/>
      <c r="I156" s="19"/>
      <c r="J156" s="19"/>
    </row>
    <row r="157" spans="3:10">
      <c r="C157" s="19"/>
      <c r="D157" s="19"/>
      <c r="E157" s="19"/>
      <c r="F157" s="19"/>
      <c r="G157" s="19"/>
      <c r="H157" s="19"/>
      <c r="I157" s="19"/>
      <c r="J157" s="19"/>
    </row>
    <row r="158" spans="3:10">
      <c r="C158" s="19"/>
      <c r="D158" s="19"/>
      <c r="E158" s="19"/>
      <c r="F158" s="19"/>
      <c r="G158" s="19"/>
      <c r="H158" s="19"/>
      <c r="I158" s="19"/>
      <c r="J158" s="19"/>
    </row>
    <row r="159" spans="3:10">
      <c r="C159" s="19"/>
      <c r="D159" s="19"/>
      <c r="E159" s="19"/>
      <c r="F159" s="19"/>
      <c r="G159" s="19"/>
      <c r="H159" s="19"/>
      <c r="I159" s="19"/>
      <c r="J159" s="19"/>
    </row>
    <row r="160" spans="3:10">
      <c r="C160" s="19"/>
      <c r="D160" s="19"/>
      <c r="E160" s="19"/>
      <c r="F160" s="19"/>
      <c r="G160" s="19"/>
      <c r="H160" s="19"/>
      <c r="I160" s="19"/>
      <c r="J160" s="19"/>
    </row>
    <row r="161" spans="3:10">
      <c r="C161" s="19"/>
      <c r="D161" s="19"/>
      <c r="E161" s="19"/>
      <c r="F161" s="19"/>
      <c r="G161" s="19"/>
      <c r="H161" s="19"/>
      <c r="I161" s="19"/>
      <c r="J161" s="19"/>
    </row>
    <row r="162" spans="3:10">
      <c r="C162" s="19"/>
      <c r="D162" s="19"/>
      <c r="E162" s="19"/>
      <c r="F162" s="19"/>
      <c r="G162" s="19"/>
      <c r="H162" s="19"/>
      <c r="I162" s="19"/>
      <c r="J162" s="19"/>
    </row>
    <row r="163" spans="3:10">
      <c r="C163" s="19"/>
      <c r="D163" s="19"/>
      <c r="E163" s="19"/>
      <c r="F163" s="19"/>
      <c r="G163" s="19"/>
      <c r="H163" s="19"/>
      <c r="I163" s="19"/>
      <c r="J163" s="19"/>
    </row>
    <row r="164" spans="3:10">
      <c r="C164" s="19"/>
      <c r="D164" s="19"/>
      <c r="E164" s="19"/>
      <c r="F164" s="19"/>
      <c r="G164" s="19"/>
      <c r="H164" s="19"/>
      <c r="I164" s="19"/>
      <c r="J164" s="19"/>
    </row>
    <row r="165" spans="3:10">
      <c r="C165" s="19"/>
      <c r="D165" s="19"/>
      <c r="E165" s="19"/>
      <c r="F165" s="19"/>
      <c r="G165" s="19"/>
      <c r="H165" s="19"/>
      <c r="I165" s="19"/>
      <c r="J165" s="19"/>
    </row>
    <row r="166" spans="3:10">
      <c r="C166" s="19"/>
      <c r="D166" s="19"/>
      <c r="E166" s="19"/>
      <c r="F166" s="19"/>
      <c r="G166" s="19"/>
      <c r="H166" s="19"/>
      <c r="I166" s="19"/>
      <c r="J166" s="19"/>
    </row>
    <row r="167" spans="3:10">
      <c r="C167" s="19"/>
      <c r="D167" s="19"/>
      <c r="E167" s="19"/>
      <c r="F167" s="19"/>
      <c r="G167" s="19"/>
      <c r="H167" s="19"/>
      <c r="I167" s="19"/>
      <c r="J167" s="19"/>
    </row>
    <row r="168" spans="3:10">
      <c r="C168" s="19"/>
      <c r="D168" s="19"/>
      <c r="E168" s="19"/>
      <c r="F168" s="19"/>
      <c r="G168" s="19"/>
      <c r="H168" s="19"/>
      <c r="I168" s="19"/>
      <c r="J168" s="19"/>
    </row>
    <row r="169" spans="3:10">
      <c r="C169" s="19"/>
      <c r="D169" s="19"/>
      <c r="E169" s="19"/>
      <c r="F169" s="19"/>
      <c r="G169" s="19"/>
      <c r="H169" s="19"/>
      <c r="I169" s="19"/>
      <c r="J169" s="19"/>
    </row>
    <row r="170" spans="3:10">
      <c r="C170" s="19"/>
      <c r="D170" s="19"/>
      <c r="E170" s="19"/>
      <c r="F170" s="19"/>
      <c r="G170" s="19"/>
      <c r="H170" s="19"/>
      <c r="I170" s="19"/>
      <c r="J170" s="19"/>
    </row>
    <row r="171" spans="3:10">
      <c r="C171" s="19"/>
      <c r="D171" s="19"/>
      <c r="E171" s="19"/>
      <c r="F171" s="19"/>
      <c r="G171" s="19"/>
      <c r="H171" s="19"/>
      <c r="I171" s="19"/>
      <c r="J171" s="19"/>
    </row>
    <row r="172" spans="3:10">
      <c r="C172" s="19"/>
      <c r="D172" s="19"/>
      <c r="E172" s="19"/>
      <c r="F172" s="19"/>
      <c r="G172" s="19"/>
      <c r="H172" s="19"/>
      <c r="I172" s="19"/>
      <c r="J172" s="19"/>
    </row>
    <row r="173" spans="3:10">
      <c r="C173" s="19"/>
      <c r="D173" s="19"/>
      <c r="E173" s="19"/>
      <c r="F173" s="19"/>
      <c r="G173" s="19"/>
      <c r="H173" s="19"/>
      <c r="I173" s="19"/>
      <c r="J173" s="19"/>
    </row>
    <row r="174" spans="3:10">
      <c r="C174" s="19"/>
      <c r="D174" s="19"/>
      <c r="E174" s="19"/>
      <c r="F174" s="19"/>
      <c r="G174" s="19"/>
      <c r="H174" s="19"/>
      <c r="I174" s="19"/>
      <c r="J174" s="19"/>
    </row>
    <row r="175" spans="3:10">
      <c r="C175" s="19"/>
      <c r="D175" s="19"/>
      <c r="E175" s="19"/>
      <c r="F175" s="19"/>
      <c r="G175" s="19"/>
      <c r="H175" s="19"/>
      <c r="I175" s="19"/>
      <c r="J175" s="19"/>
    </row>
    <row r="176" spans="3:10">
      <c r="C176" s="19"/>
      <c r="D176" s="19"/>
      <c r="E176" s="19"/>
      <c r="F176" s="19"/>
      <c r="G176" s="19"/>
      <c r="H176" s="19"/>
      <c r="I176" s="19"/>
      <c r="J176" s="19"/>
    </row>
    <row r="177" spans="3:10">
      <c r="C177" s="19"/>
      <c r="D177" s="19"/>
      <c r="E177" s="19"/>
      <c r="F177" s="19"/>
      <c r="G177" s="19"/>
      <c r="H177" s="19"/>
      <c r="I177" s="19"/>
      <c r="J177" s="19"/>
    </row>
    <row r="178" spans="3:10">
      <c r="C178" s="19"/>
      <c r="D178" s="19"/>
      <c r="E178" s="19"/>
      <c r="F178" s="19"/>
      <c r="G178" s="19"/>
      <c r="H178" s="19"/>
      <c r="I178" s="19"/>
      <c r="J178" s="19"/>
    </row>
  </sheetData>
  <mergeCells count="6">
    <mergeCell ref="B55:D55"/>
    <mergeCell ref="D1:G1"/>
    <mergeCell ref="H1:K1"/>
    <mergeCell ref="B49:D49"/>
    <mergeCell ref="B50:D50"/>
    <mergeCell ref="B51:D51"/>
  </mergeCells>
  <phoneticPr fontId="14" type="noConversion"/>
  <conditionalFormatting sqref="F54">
    <cfRule type="cellIs" dxfId="3" priority="1" operator="greaterThanOrEqual">
      <formula>0.4</formula>
    </cfRule>
    <cfRule type="cellIs" dxfId="2" priority="4" operator="lessThan">
      <formula>0.4</formula>
    </cfRule>
  </conditionalFormatting>
  <conditionalFormatting sqref="F52">
    <cfRule type="cellIs" dxfId="1" priority="2" operator="greaterThanOrEqual">
      <formula>0.2</formula>
    </cfRule>
    <cfRule type="cellIs" dxfId="0" priority="3" operator="lessThan">
      <formula>0.2</formula>
    </cfRule>
  </conditionalFormatting>
  <dataValidations count="1">
    <dataValidation type="decimal" operator="greaterThanOrEqual" allowBlank="1" showInputMessage="1" showErrorMessage="1" sqref="G53" xr:uid="{63FF2ED3-34D3-D444-9A7D-34ACCB76A7A6}">
      <formula1>0.5</formula1>
    </dataValidation>
  </dataValidations>
  <pageMargins left="0.7" right="0.7" top="0.75" bottom="0.75" header="0.3" footer="0.3"/>
  <pageSetup paperSize="9" scale="52" orientation="landscape" horizontalDpi="0" verticalDpi="0"/>
  <colBreaks count="1" manualBreakCount="1">
    <brk id="7" max="45" man="1"/>
  </colBreaks>
  <ignoredErrors>
    <ignoredError sqref="B18 B19:B23 B26:B34 B37:B4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cols>
    <col min="1" max="1" width="2.83203125" customWidth="1"/>
  </cols>
  <sheetData>
    <row r="1" spans="1:14" ht="24.5">
      <c r="A1" s="5" t="s">
        <v>4</v>
      </c>
    </row>
    <row r="2" spans="1:14">
      <c r="A2" t="s">
        <v>5</v>
      </c>
    </row>
    <row r="3" spans="1:14">
      <c r="B3" s="95">
        <v>2017</v>
      </c>
      <c r="C3" s="96">
        <v>2018</v>
      </c>
      <c r="D3" s="96"/>
      <c r="E3" s="96"/>
      <c r="F3" s="96"/>
      <c r="G3" s="95">
        <v>2019</v>
      </c>
      <c r="H3" s="95"/>
      <c r="I3" s="95"/>
      <c r="J3" s="95"/>
      <c r="K3" s="96">
        <v>2020</v>
      </c>
      <c r="L3" s="96"/>
      <c r="M3" s="96"/>
      <c r="N3" s="96"/>
    </row>
    <row r="4" spans="1:14">
      <c r="B4" s="95"/>
      <c r="C4" s="96"/>
      <c r="D4" s="96"/>
      <c r="E4" s="96"/>
      <c r="F4" s="96"/>
      <c r="G4" s="95"/>
      <c r="H4" s="95"/>
      <c r="I4" s="95"/>
      <c r="J4" s="95"/>
      <c r="K4" s="96"/>
      <c r="L4" s="96"/>
      <c r="M4" s="96"/>
      <c r="N4" s="96"/>
    </row>
    <row r="5" spans="1:14">
      <c r="B5" s="1" t="s">
        <v>0</v>
      </c>
      <c r="C5" s="2" t="s">
        <v>1</v>
      </c>
      <c r="D5" s="2" t="s">
        <v>2</v>
      </c>
      <c r="E5" s="2" t="s">
        <v>3</v>
      </c>
      <c r="F5" s="2" t="s">
        <v>0</v>
      </c>
      <c r="G5" s="1" t="s">
        <v>1</v>
      </c>
      <c r="H5" s="1" t="s">
        <v>2</v>
      </c>
      <c r="I5" s="1" t="s">
        <v>3</v>
      </c>
      <c r="J5" s="1" t="s">
        <v>0</v>
      </c>
      <c r="K5" s="2" t="s">
        <v>1</v>
      </c>
      <c r="L5" s="2" t="s">
        <v>2</v>
      </c>
      <c r="M5" s="2" t="s">
        <v>3</v>
      </c>
      <c r="N5" s="2" t="s">
        <v>0</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2" ma:contentTypeDescription="Create a new document." ma:contentTypeScope="" ma:versionID="376eaafc9cda259cab094e04ff1925a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1a6ac6d729d9fade36de0e7f49428892"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DocID Value="https://cws.connectedpdf.com/cDocID/700DF18A968FD634FA657C12084E9C58~CB2FFBE6599411E7B1935D8EFFFB6DE839D1E2BDADE863FA-C20321F63A70781A-E8CF8C9E307A9FCB6FED8600"/>
</file>

<file path=customXml/itemProps1.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3.xml><?xml version="1.0" encoding="utf-8"?>
<ds:datastoreItem xmlns:ds="http://schemas.openxmlformats.org/officeDocument/2006/customXml" ds:itemID="{4C91536F-5174-43B5-A2FF-E8CF5F1AA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005C409-32BA-4D52-B1E9-29500FD7FD76}">
  <ds:schemaRefs/>
</ds:datastoreItem>
</file>

<file path=customXml/itemProps5.xml><?xml version="1.0" encoding="utf-8"?>
<ds:datastoreItem xmlns:ds="http://schemas.openxmlformats.org/officeDocument/2006/customXml" ds:itemID="{6994F356-A8B9-4CFD-9660-D96331E74E5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Project Budget</vt:lpstr>
      <vt:lpstr>Back-up - Quarterly sales</vt:lpstr>
      <vt:lpstr>'Project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Luis Calvo</cp:lastModifiedBy>
  <cp:lastPrinted>2017-06-25T10:55:24Z</cp:lastPrinted>
  <dcterms:created xsi:type="dcterms:W3CDTF">2017-05-21T20:35:22Z</dcterms:created>
  <dcterms:modified xsi:type="dcterms:W3CDTF">2020-11-16T09:43:49Z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