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showInkAnnotation="0" autoCompressPictures="0"/>
  <mc:AlternateContent xmlns:mc="http://schemas.openxmlformats.org/markup-compatibility/2006">
    <mc:Choice Requires="x15">
      <x15ac:absPath xmlns:x15ac="http://schemas.microsoft.com/office/spreadsheetml/2010/11/ac" url="C:\Users\Carlos Escriva\Dropbox (UNCDF)\39. Malaysia (Shared)\3. MY Activities\3. Partner\0. RFA_For Review\"/>
    </mc:Choice>
  </mc:AlternateContent>
  <xr:revisionPtr revIDLastSave="0" documentId="13_ncr:1_{8C65A3B6-DE9F-4860-97C5-4A4926BD380D}" xr6:coauthVersionLast="41" xr6:coauthVersionMax="44" xr10:uidLastSave="{00000000-0000-0000-0000-000000000000}"/>
  <bookViews>
    <workbookView xWindow="-108" yWindow="-108" windowWidth="23256" windowHeight="12600" tabRatio="768" xr2:uid="{00000000-000D-0000-FFFF-FFFF00000000}"/>
  </bookViews>
  <sheets>
    <sheet name="Project Budget" sheetId="4" r:id="rId1"/>
    <sheet name="Back-up - Quarterly sales" sheetId="11" state="hidden" r:id="rId2"/>
  </sheets>
  <definedNames>
    <definedName name="cccdd">#REF!</definedName>
    <definedName name="dddddddddddddddddddddddddddddddd">#REF!</definedName>
    <definedName name="Enddate">#REF!</definedName>
    <definedName name="ontrack">#REF!</definedName>
    <definedName name="progress">#REF!</definedName>
    <definedName name="progress2">#REF!</definedName>
    <definedName name="rr">#REF!</definedName>
    <definedName name="rrr">#REF!</definedName>
    <definedName name="Startdate">#REF!</definedName>
    <definedName name="Startdate1">#REF!</definedName>
    <definedName name="startdate2">#REF!</definedName>
    <definedName name="Startdate3">#REF!</definedName>
    <definedName name="x">#REF!</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H14" i="4" l="1"/>
  <c r="G20" i="4" s="1"/>
  <c r="G14" i="4"/>
  <c r="G19" i="4" s="1"/>
  <c r="F14" i="4"/>
  <c r="G17" i="4" s="1"/>
  <c r="I8" i="4"/>
  <c r="J8" i="4" s="1"/>
  <c r="I9" i="4"/>
  <c r="I10" i="4"/>
  <c r="J10" i="4" s="1"/>
  <c r="I11" i="4"/>
  <c r="J11" i="4" s="1"/>
  <c r="I12" i="4"/>
  <c r="J12" i="4" s="1"/>
  <c r="I13" i="4"/>
  <c r="J13" i="4" s="1"/>
  <c r="J9" i="4"/>
  <c r="I14" i="4" l="1"/>
  <c r="J14" i="4"/>
  <c r="G21" i="4"/>
  <c r="G22" i="4" l="1"/>
  <c r="H21" i="4" s="1"/>
  <c r="I19" i="4"/>
  <c r="I20" i="4"/>
  <c r="H19" i="4" l="1"/>
  <c r="H17" i="4"/>
  <c r="H20" i="4"/>
</calcChain>
</file>

<file path=xl/sharedStrings.xml><?xml version="1.0" encoding="utf-8"?>
<sst xmlns="http://schemas.openxmlformats.org/spreadsheetml/2006/main" count="53" uniqueCount="39">
  <si>
    <t>Total</t>
  </si>
  <si>
    <t>Q4</t>
  </si>
  <si>
    <t>Q1</t>
  </si>
  <si>
    <t>Q2</t>
  </si>
  <si>
    <t>Q3</t>
  </si>
  <si>
    <t>Total Cash Contribution</t>
  </si>
  <si>
    <t>Large Grants</t>
  </si>
  <si>
    <t>Total Budget Amount
[USD]</t>
  </si>
  <si>
    <t>Instructions:
- 
- 
-</t>
  </si>
  <si>
    <t>Total Applicant's Contribution
[USD]</t>
  </si>
  <si>
    <t>SUMMARY</t>
  </si>
  <si>
    <t>Amount in USD</t>
  </si>
  <si>
    <t>% of total Budget</t>
  </si>
  <si>
    <t>% of Applicant's Contribution</t>
  </si>
  <si>
    <t>Total In-kind Contribution</t>
  </si>
  <si>
    <t>Total Applicant Contribution</t>
  </si>
  <si>
    <t xml:space="preserve">Total Project Budget </t>
  </si>
  <si>
    <t>Small Grants</t>
  </si>
  <si>
    <t>Up to 2 years (2017-2019)</t>
  </si>
  <si>
    <t>Up to 3 years (2017-2020)</t>
  </si>
  <si>
    <r>
      <rPr>
        <b/>
        <sz val="12"/>
        <color theme="1"/>
        <rFont val="Arial"/>
        <family val="2"/>
      </rPr>
      <t>Outputs / Key Milestones</t>
    </r>
  </si>
  <si>
    <t>Sales by quarter</t>
  </si>
  <si>
    <t>For use in other tab</t>
  </si>
  <si>
    <t xml:space="preserve">Output 1: </t>
  </si>
  <si>
    <t xml:space="preserve">Output 2: </t>
  </si>
  <si>
    <t xml:space="preserve">Output 3: </t>
  </si>
  <si>
    <t>Output 4:</t>
  </si>
  <si>
    <t>Output 5:</t>
  </si>
  <si>
    <t xml:space="preserve">Output 6: </t>
  </si>
  <si>
    <t>Timeline</t>
  </si>
  <si>
    <t>Applicant</t>
  </si>
  <si>
    <t xml:space="preserve">Total UNCDF TA Contribution </t>
  </si>
  <si>
    <t>Applicant cost-sharing</t>
  </si>
  <si>
    <t xml:space="preserve">
1) Please fill in the yellow cells. The grey cells are prepopulated and should not be modified.
2) Provide a title for the different milestone activities in column C
3) Also briefly explain in no more than 300 characters how the money will be spent for each line in the budget in column D.
4) Before submitting please make sure that the information provided in the budget is adequate, that all totals are correct and that no error messages appear in the summary box.
</t>
  </si>
  <si>
    <t>Cash [USD]</t>
  </si>
  <si>
    <t>In-kind 
[USD]</t>
  </si>
  <si>
    <t xml:space="preserve">Budget used for </t>
  </si>
  <si>
    <t>UNCDF TA Contribution 
[USD]</t>
  </si>
  <si>
    <t>Describe what the budget will be used for ; indicate key line items  (staff time, marketing,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</si>
</sst>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_);_(* \(#,##0.00\);_(* &quot;-&quot;??_);_(@_)"/>
    <numFmt numFmtId="165" formatCode="_-&quot;$&quot;* #,##0_-;\-&quot;$&quot;* #,##0_-;_-&quot;$&quot;* &quot;-&quot;_-;_-@_-"/>
    <numFmt numFmtId="166" formatCode="_-&quot;$&quot;* #,##0.00_-;\-&quot;$&quot;* #,##0.00_-;_-&quot;$&quot;* &quot;-&quot;??_-;_-@_-"/>
    <numFmt numFmtId="167" formatCode="_-[$$-409]* #,##0.00_ ;_-[$$-409]* \-#,##0.00\ ;_-[$$-409]* &quot;-&quot;??_ ;_-@_ "/>
    <numFmt numFmtId="168" formatCode="_-&quot;$&quot;* #,##0_-;\-&quot;$&quot;* #,##0_-;_-&quot;$&quot;* &quot;-&quot;??_-;_-@_-"/>
    <numFmt numFmtId="169" formatCode="_(* #,##0_);_(* \(#,##0\);_(* &quot;-&quot;??_);_(@_)"/>
  </numFmts>
  <fonts count="27" x14ac:knownFonts="1">
    <font>
      <sz val="12"/>
      <color theme="1"/>
      <name val="Calibri"/>
      <family val="2"/>
      <scheme val="minor"/>
    </font>
    <font>
      <sz val="12"/>
      <color theme="1"/>
      <name val="Calibri"/>
      <family val="2"/>
      <scheme val="minor"/>
    </font>
    <font>
      <sz val="12"/>
      <color theme="1"/>
      <name val="Calibri"/>
      <family val="2"/>
      <scheme val="minor"/>
    </font>
    <font>
      <b/>
      <sz val="12"/>
      <color rgb="FF120B53"/>
      <name val="Arial Narrow"/>
      <family val="2"/>
    </font>
    <font>
      <sz val="9"/>
      <color rgb="FF120B53"/>
      <name val="Arial Narrow"/>
      <family val="2"/>
    </font>
    <font>
      <sz val="10"/>
      <name val="Arial"/>
      <family val="2"/>
    </font>
    <font>
      <u/>
      <sz val="12"/>
      <color theme="10"/>
      <name val="Calibri"/>
      <family val="2"/>
      <scheme val="minor"/>
    </font>
    <font>
      <u/>
      <sz val="12"/>
      <color theme="11"/>
      <name val="Calibri"/>
      <family val="2"/>
      <scheme val="minor"/>
    </font>
    <font>
      <sz val="12"/>
      <color theme="1"/>
      <name val="Arial"/>
      <family val="2"/>
    </font>
    <font>
      <b/>
      <sz val="12"/>
      <name val="Arial"/>
      <family val="2"/>
    </font>
    <font>
      <b/>
      <sz val="14"/>
      <name val="Arial"/>
      <family val="2"/>
    </font>
    <font>
      <b/>
      <sz val="18"/>
      <color theme="1"/>
      <name val="Arial"/>
      <family val="2"/>
    </font>
    <font>
      <sz val="20"/>
      <color theme="1"/>
      <name val="Arial"/>
      <family val="2"/>
    </font>
    <font>
      <b/>
      <sz val="20"/>
      <color theme="1"/>
      <name val="Arial"/>
      <family val="2"/>
    </font>
    <font>
      <b/>
      <sz val="12"/>
      <color theme="1"/>
      <name val="Arial"/>
      <family val="2"/>
    </font>
    <font>
      <b/>
      <sz val="16"/>
      <color theme="1"/>
      <name val="Arial"/>
      <family val="2"/>
    </font>
    <font>
      <b/>
      <sz val="11"/>
      <name val="Arial"/>
      <family val="2"/>
    </font>
    <font>
      <sz val="11"/>
      <color theme="1"/>
      <name val="Arial"/>
      <family val="2"/>
    </font>
    <font>
      <sz val="10"/>
      <color theme="1"/>
      <name val="Arial"/>
      <family val="2"/>
    </font>
    <font>
      <b/>
      <sz val="14"/>
      <color theme="1"/>
      <name val="Arial"/>
      <family val="2"/>
    </font>
    <font>
      <b/>
      <sz val="10"/>
      <name val="Arial"/>
      <family val="2"/>
    </font>
    <font>
      <sz val="12"/>
      <name val="Arial"/>
      <family val="2"/>
    </font>
    <font>
      <b/>
      <sz val="10"/>
      <color theme="1"/>
      <name val="Arial"/>
      <family val="2"/>
    </font>
    <font>
      <sz val="12"/>
      <color rgb="FFFF0000"/>
      <name val="Arial"/>
      <family val="2"/>
    </font>
    <font>
      <sz val="18"/>
      <color rgb="FF120B53"/>
      <name val="Arial"/>
      <family val="2"/>
    </font>
    <font>
      <sz val="19"/>
      <color theme="1"/>
      <name val="Calibri"/>
      <family val="2"/>
      <scheme val="minor"/>
    </font>
    <font>
      <sz val="11"/>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2E26A"/>
        <bgColor indexed="64"/>
      </patternFill>
    </fill>
    <fill>
      <patternFill patternType="solid">
        <fgColor theme="8" tint="0.79998168889431442"/>
        <bgColor indexed="64"/>
      </patternFill>
    </fill>
    <fill>
      <patternFill patternType="solid">
        <fgColor theme="0" tint="-0.14999847407452621"/>
        <bgColor rgb="FF000000"/>
      </patternFill>
    </fill>
    <fill>
      <patternFill patternType="solid">
        <fgColor theme="0" tint="-0.499984740745262"/>
        <bgColor indexed="64"/>
      </patternFill>
    </fill>
  </fills>
  <borders count="34">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bottom style="thin">
        <color auto="1"/>
      </bottom>
      <diagonal/>
    </border>
    <border>
      <left style="thin">
        <color auto="1"/>
      </left>
      <right style="thin">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top/>
      <bottom style="thin">
        <color auto="1"/>
      </bottom>
      <diagonal/>
    </border>
    <border>
      <left/>
      <right/>
      <top/>
      <bottom style="thin">
        <color auto="1"/>
      </bottom>
      <diagonal/>
    </border>
    <border>
      <left style="thin">
        <color auto="1"/>
      </left>
      <right style="thin">
        <color auto="1"/>
      </right>
      <top/>
      <bottom/>
      <diagonal/>
    </border>
    <border>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s>
  <cellStyleXfs count="105">
    <xf numFmtId="0" fontId="0" fillId="0" borderId="0"/>
    <xf numFmtId="166"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164" fontId="5" fillId="0" borderId="0" applyFont="0" applyFill="0" applyBorder="0" applyAlignment="0" applyProtection="0"/>
    <xf numFmtId="0" fontId="5" fillId="0" borderId="0"/>
    <xf numFmtId="9" fontId="5" fillId="0" borderId="0" applyFont="0" applyFill="0" applyBorder="0" applyAlignment="0" applyProtection="0"/>
    <xf numFmtId="9" fontId="2"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164" fontId="1"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26" fillId="0" borderId="0"/>
    <xf numFmtId="0" fontId="26" fillId="0" borderId="0"/>
  </cellStyleXfs>
  <cellXfs count="101">
    <xf numFmtId="0" fontId="0" fillId="0" borderId="0" xfId="0"/>
    <xf numFmtId="0" fontId="3" fillId="3" borderId="0" xfId="0" applyFont="1" applyFill="1" applyBorder="1" applyAlignment="1">
      <alignment horizontal="center" vertical="center"/>
    </xf>
    <xf numFmtId="0" fontId="3" fillId="2" borderId="0" xfId="0" applyFont="1" applyFill="1" applyBorder="1" applyAlignment="1">
      <alignment horizontal="center" vertical="center"/>
    </xf>
    <xf numFmtId="14" fontId="4" fillId="3" borderId="0" xfId="0" applyNumberFormat="1" applyFont="1" applyFill="1" applyBorder="1" applyAlignment="1">
      <alignment horizontal="center"/>
    </xf>
    <xf numFmtId="14" fontId="4" fillId="2" borderId="0" xfId="0" applyNumberFormat="1" applyFont="1" applyFill="1" applyBorder="1" applyAlignment="1">
      <alignment horizontal="center"/>
    </xf>
    <xf numFmtId="0" fontId="8" fillId="2" borderId="0" xfId="0" applyFont="1" applyFill="1"/>
    <xf numFmtId="0" fontId="8" fillId="2" borderId="0" xfId="0" applyFont="1" applyFill="1" applyAlignment="1">
      <alignment vertical="center"/>
    </xf>
    <xf numFmtId="0" fontId="12" fillId="2" borderId="0" xfId="0" applyFont="1" applyFill="1" applyBorder="1" applyAlignment="1">
      <alignment horizontal="left" vertical="center" wrapText="1"/>
    </xf>
    <xf numFmtId="0" fontId="13" fillId="2" borderId="0" xfId="0" applyFont="1" applyFill="1" applyBorder="1" applyAlignment="1">
      <alignment horizontal="left" vertical="center"/>
    </xf>
    <xf numFmtId="0" fontId="8" fillId="2" borderId="0" xfId="0" applyFont="1" applyFill="1" applyAlignment="1">
      <alignment horizontal="center" vertical="center" wrapText="1"/>
    </xf>
    <xf numFmtId="0" fontId="8" fillId="2" borderId="0" xfId="0" applyFont="1" applyFill="1" applyBorder="1" applyAlignment="1">
      <alignment vertical="center"/>
    </xf>
    <xf numFmtId="0" fontId="8" fillId="2" borderId="0" xfId="0" applyFont="1" applyFill="1" applyBorder="1"/>
    <xf numFmtId="0" fontId="16" fillId="5" borderId="7" xfId="0" applyFont="1" applyFill="1" applyBorder="1" applyAlignment="1">
      <alignment horizontal="center" vertical="center" wrapText="1"/>
    </xf>
    <xf numFmtId="0" fontId="16" fillId="5" borderId="12" xfId="0" applyFont="1" applyFill="1" applyBorder="1" applyAlignment="1">
      <alignment horizontal="center" vertical="center" wrapText="1"/>
    </xf>
    <xf numFmtId="0" fontId="16" fillId="5" borderId="8" xfId="0" applyFont="1" applyFill="1" applyBorder="1" applyAlignment="1">
      <alignment horizontal="center" vertical="center" wrapText="1"/>
    </xf>
    <xf numFmtId="0" fontId="8" fillId="5" borderId="9" xfId="0" applyFont="1" applyFill="1" applyBorder="1" applyAlignment="1">
      <alignment horizontal="center" vertical="center"/>
    </xf>
    <xf numFmtId="49" fontId="18" fillId="6" borderId="15" xfId="0" applyNumberFormat="1" applyFont="1" applyFill="1" applyBorder="1" applyAlignment="1" applyProtection="1">
      <alignment vertical="top" wrapText="1"/>
      <protection locked="0"/>
    </xf>
    <xf numFmtId="168" fontId="8" fillId="5" borderId="16" xfId="1" applyNumberFormat="1" applyFont="1" applyFill="1" applyBorder="1"/>
    <xf numFmtId="167" fontId="8" fillId="6" borderId="16" xfId="1" applyNumberFormat="1" applyFont="1" applyFill="1" applyBorder="1" applyProtection="1">
      <protection locked="0"/>
    </xf>
    <xf numFmtId="168" fontId="8" fillId="6" borderId="14" xfId="1" applyNumberFormat="1" applyFont="1" applyFill="1" applyBorder="1" applyProtection="1">
      <protection locked="0"/>
    </xf>
    <xf numFmtId="168" fontId="8" fillId="6" borderId="17" xfId="1" applyNumberFormat="1" applyFont="1" applyFill="1" applyBorder="1" applyProtection="1">
      <protection locked="0"/>
    </xf>
    <xf numFmtId="168" fontId="8" fillId="5" borderId="15" xfId="1" applyNumberFormat="1" applyFont="1" applyFill="1" applyBorder="1"/>
    <xf numFmtId="0" fontId="8" fillId="5" borderId="18" xfId="0" applyFont="1" applyFill="1" applyBorder="1" applyAlignment="1">
      <alignment horizontal="center" vertical="center"/>
    </xf>
    <xf numFmtId="49" fontId="18" fillId="6" borderId="5" xfId="0" applyNumberFormat="1" applyFont="1" applyFill="1" applyBorder="1" applyAlignment="1" applyProtection="1">
      <alignment horizontal="left" vertical="top" wrapText="1"/>
      <protection locked="0"/>
    </xf>
    <xf numFmtId="168" fontId="8" fillId="5" borderId="18" xfId="1" applyNumberFormat="1" applyFont="1" applyFill="1" applyBorder="1"/>
    <xf numFmtId="168" fontId="8" fillId="6" borderId="18" xfId="1" applyNumberFormat="1" applyFont="1" applyFill="1" applyBorder="1" applyProtection="1">
      <protection locked="0"/>
    </xf>
    <xf numFmtId="168" fontId="8" fillId="6" borderId="5" xfId="1" applyNumberFormat="1" applyFont="1" applyFill="1" applyBorder="1" applyProtection="1">
      <protection locked="0"/>
    </xf>
    <xf numFmtId="168" fontId="8" fillId="6" borderId="1" xfId="1" applyNumberFormat="1" applyFont="1" applyFill="1" applyBorder="1" applyProtection="1">
      <protection locked="0"/>
    </xf>
    <xf numFmtId="168" fontId="8" fillId="5" borderId="6" xfId="1" applyNumberFormat="1" applyFont="1" applyFill="1" applyBorder="1"/>
    <xf numFmtId="0" fontId="19" fillId="2" borderId="0" xfId="0" applyFont="1" applyFill="1" applyBorder="1" applyAlignment="1">
      <alignment horizontal="right"/>
    </xf>
    <xf numFmtId="165" fontId="8" fillId="5" borderId="19" xfId="0" applyNumberFormat="1" applyFont="1" applyFill="1" applyBorder="1"/>
    <xf numFmtId="165" fontId="8" fillId="5" borderId="20" xfId="0" applyNumberFormat="1" applyFont="1" applyFill="1" applyBorder="1"/>
    <xf numFmtId="165" fontId="8" fillId="5" borderId="21" xfId="0" applyNumberFormat="1" applyFont="1" applyFill="1" applyBorder="1"/>
    <xf numFmtId="165" fontId="8" fillId="5" borderId="22" xfId="0" applyNumberFormat="1" applyFont="1" applyFill="1" applyBorder="1"/>
    <xf numFmtId="0" fontId="20" fillId="4" borderId="10" xfId="0" applyFont="1" applyFill="1" applyBorder="1" applyAlignment="1">
      <alignment horizontal="center" vertical="center"/>
    </xf>
    <xf numFmtId="0" fontId="20" fillId="4" borderId="10" xfId="0" applyFont="1" applyFill="1" applyBorder="1" applyAlignment="1">
      <alignment horizontal="center" vertical="center" wrapText="1"/>
    </xf>
    <xf numFmtId="165" fontId="9" fillId="4" borderId="17" xfId="0" applyNumberFormat="1" applyFont="1" applyFill="1" applyBorder="1" applyAlignment="1">
      <alignment vertical="center"/>
    </xf>
    <xf numFmtId="10" fontId="9" fillId="4" borderId="17" xfId="2" applyNumberFormat="1" applyFont="1" applyFill="1" applyBorder="1" applyAlignment="1">
      <alignment horizontal="center" vertical="center"/>
    </xf>
    <xf numFmtId="165" fontId="21" fillId="4" borderId="27" xfId="0" applyNumberFormat="1" applyFont="1" applyFill="1" applyBorder="1" applyAlignment="1">
      <alignment vertical="center"/>
    </xf>
    <xf numFmtId="9" fontId="23" fillId="4" borderId="27" xfId="2" applyFont="1" applyFill="1" applyBorder="1" applyAlignment="1">
      <alignment horizontal="center" vertical="center"/>
    </xf>
    <xf numFmtId="0" fontId="21" fillId="8" borderId="13" xfId="0" applyFont="1" applyFill="1" applyBorder="1" applyAlignment="1">
      <alignment vertical="center"/>
    </xf>
    <xf numFmtId="0" fontId="21" fillId="8" borderId="0" xfId="0" applyFont="1" applyFill="1" applyBorder="1" applyAlignment="1">
      <alignment vertical="center"/>
    </xf>
    <xf numFmtId="10" fontId="21" fillId="4" borderId="27" xfId="2" applyNumberFormat="1" applyFont="1" applyFill="1" applyBorder="1" applyAlignment="1">
      <alignment horizontal="center" vertical="center"/>
    </xf>
    <xf numFmtId="165" fontId="8" fillId="4" borderId="17" xfId="0" applyNumberFormat="1" applyFont="1" applyFill="1" applyBorder="1" applyAlignment="1">
      <alignment vertical="center"/>
    </xf>
    <xf numFmtId="10" fontId="8" fillId="4" borderId="17" xfId="2" applyNumberFormat="1" applyFont="1" applyFill="1" applyBorder="1" applyAlignment="1">
      <alignment horizontal="center" vertical="center"/>
    </xf>
    <xf numFmtId="0" fontId="14" fillId="4" borderId="25" xfId="0" applyFont="1" applyFill="1" applyBorder="1" applyAlignment="1">
      <alignment vertical="center"/>
    </xf>
    <xf numFmtId="0" fontId="8" fillId="4" borderId="26" xfId="0" applyFont="1" applyFill="1" applyBorder="1" applyAlignment="1">
      <alignment vertical="center"/>
    </xf>
    <xf numFmtId="165" fontId="14" fillId="4" borderId="1" xfId="1" applyNumberFormat="1" applyFont="1" applyFill="1" applyBorder="1" applyAlignment="1">
      <alignment vertical="center"/>
    </xf>
    <xf numFmtId="10" fontId="14" fillId="4" borderId="17" xfId="2" applyNumberFormat="1" applyFont="1" applyFill="1" applyBorder="1" applyAlignment="1">
      <alignment horizontal="center" vertical="center"/>
    </xf>
    <xf numFmtId="165" fontId="14" fillId="4" borderId="21" xfId="1" applyNumberFormat="1" applyFont="1" applyFill="1" applyBorder="1" applyAlignment="1">
      <alignment vertical="center"/>
    </xf>
    <xf numFmtId="9" fontId="8" fillId="4" borderId="21" xfId="2" applyFont="1" applyFill="1" applyBorder="1" applyAlignment="1">
      <alignment horizontal="center" vertical="center"/>
    </xf>
    <xf numFmtId="0" fontId="8" fillId="5" borderId="23" xfId="0" applyFont="1" applyFill="1" applyBorder="1" applyAlignment="1" applyProtection="1">
      <alignment wrapText="1"/>
      <protection hidden="1"/>
    </xf>
    <xf numFmtId="0" fontId="8" fillId="9" borderId="2" xfId="0" applyFont="1" applyFill="1" applyBorder="1" applyProtection="1">
      <protection hidden="1"/>
    </xf>
    <xf numFmtId="166" fontId="8" fillId="9" borderId="3" xfId="1" applyFont="1" applyFill="1" applyBorder="1" applyProtection="1">
      <protection hidden="1"/>
    </xf>
    <xf numFmtId="0" fontId="8" fillId="5" borderId="29" xfId="0" applyFont="1" applyFill="1" applyBorder="1" applyAlignment="1" applyProtection="1">
      <alignment wrapText="1"/>
      <protection hidden="1"/>
    </xf>
    <xf numFmtId="0" fontId="8" fillId="9" borderId="7" xfId="0" applyFont="1" applyFill="1" applyBorder="1" applyProtection="1">
      <protection hidden="1"/>
    </xf>
    <xf numFmtId="166" fontId="8" fillId="9" borderId="8" xfId="1" applyFont="1" applyFill="1" applyBorder="1" applyProtection="1">
      <protection hidden="1"/>
    </xf>
    <xf numFmtId="0" fontId="25" fillId="0" borderId="0" xfId="0" applyFont="1"/>
    <xf numFmtId="168" fontId="8" fillId="6" borderId="18" xfId="1" applyNumberFormat="1" applyFont="1" applyFill="1" applyBorder="1" applyAlignment="1" applyProtection="1">
      <alignment wrapText="1"/>
      <protection locked="0"/>
    </xf>
    <xf numFmtId="169" fontId="0" fillId="0" borderId="0" xfId="98" applyNumberFormat="1" applyFont="1"/>
    <xf numFmtId="49" fontId="18" fillId="6" borderId="26" xfId="0" applyNumberFormat="1" applyFont="1" applyFill="1" applyBorder="1" applyAlignment="1" applyProtection="1">
      <alignment horizontal="left" vertical="top" wrapText="1"/>
      <protection locked="0"/>
    </xf>
    <xf numFmtId="49" fontId="18" fillId="6" borderId="28" xfId="0" applyNumberFormat="1" applyFont="1" applyFill="1" applyBorder="1" applyAlignment="1" applyProtection="1">
      <alignment horizontal="left" vertical="top" wrapText="1"/>
      <protection locked="0"/>
    </xf>
    <xf numFmtId="0" fontId="14" fillId="4" borderId="26" xfId="0" applyFont="1" applyFill="1" applyBorder="1" applyAlignment="1">
      <alignment vertical="center"/>
    </xf>
    <xf numFmtId="0" fontId="19" fillId="4" borderId="29" xfId="0" applyFont="1" applyFill="1" applyBorder="1" applyAlignment="1">
      <alignment horizontal="left" vertical="center"/>
    </xf>
    <xf numFmtId="0" fontId="19" fillId="4" borderId="30" xfId="0" applyFont="1" applyFill="1" applyBorder="1" applyAlignment="1">
      <alignment horizontal="left" vertical="center"/>
    </xf>
    <xf numFmtId="0" fontId="11" fillId="4" borderId="23" xfId="0" applyFont="1" applyFill="1" applyBorder="1" applyAlignment="1">
      <alignment horizontal="left" vertical="center"/>
    </xf>
    <xf numFmtId="0" fontId="11" fillId="4" borderId="24" xfId="0" applyFont="1" applyFill="1" applyBorder="1" applyAlignment="1">
      <alignment horizontal="left" vertical="center"/>
    </xf>
    <xf numFmtId="0" fontId="10" fillId="4" borderId="25" xfId="0" applyFont="1" applyFill="1" applyBorder="1" applyAlignment="1">
      <alignment horizontal="left" vertical="center" wrapText="1"/>
    </xf>
    <xf numFmtId="0" fontId="10" fillId="4" borderId="26" xfId="0" applyFont="1" applyFill="1" applyBorder="1" applyAlignment="1">
      <alignment horizontal="left" vertical="center" wrapText="1"/>
    </xf>
    <xf numFmtId="0" fontId="8" fillId="5" borderId="2"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0" fillId="4" borderId="13" xfId="0" applyFont="1" applyFill="1" applyBorder="1" applyAlignment="1">
      <alignment horizontal="left" vertical="center"/>
    </xf>
    <xf numFmtId="0" fontId="10" fillId="4" borderId="0" xfId="0" applyFont="1" applyFill="1" applyBorder="1" applyAlignment="1">
      <alignment horizontal="left" vertical="center"/>
    </xf>
    <xf numFmtId="0" fontId="8" fillId="0" borderId="0" xfId="0" applyFont="1" applyFill="1" applyBorder="1"/>
    <xf numFmtId="0" fontId="9" fillId="0" borderId="0" xfId="0" applyFont="1" applyFill="1" applyBorder="1" applyAlignment="1">
      <alignment horizontal="center" vertical="center" wrapText="1"/>
    </xf>
    <xf numFmtId="168" fontId="9" fillId="0" borderId="0" xfId="1" applyNumberFormat="1" applyFont="1" applyFill="1" applyBorder="1" applyAlignment="1" applyProtection="1">
      <alignment horizontal="center" vertical="center" wrapText="1"/>
    </xf>
    <xf numFmtId="0" fontId="9" fillId="0" borderId="0" xfId="0" applyFont="1" applyFill="1" applyBorder="1" applyAlignment="1">
      <alignment vertical="center" wrapText="1"/>
    </xf>
    <xf numFmtId="0" fontId="10" fillId="0" borderId="0" xfId="0" applyFont="1" applyFill="1" applyBorder="1" applyAlignment="1">
      <alignment vertical="center" wrapText="1"/>
    </xf>
    <xf numFmtId="0" fontId="24" fillId="2" borderId="0" xfId="0" applyFont="1" applyFill="1" applyBorder="1" applyAlignment="1">
      <alignment vertical="center" wrapText="1"/>
    </xf>
    <xf numFmtId="49" fontId="10" fillId="0" borderId="0" xfId="0" applyNumberFormat="1" applyFont="1" applyFill="1" applyBorder="1" applyAlignment="1" applyProtection="1">
      <alignment vertical="center" wrapText="1"/>
      <protection locked="0"/>
    </xf>
    <xf numFmtId="0" fontId="9" fillId="0" borderId="0" xfId="0" applyFont="1" applyFill="1" applyBorder="1" applyAlignment="1">
      <alignment horizontal="center" vertical="center"/>
    </xf>
    <xf numFmtId="0" fontId="22" fillId="0" borderId="0" xfId="0" applyFont="1" applyFill="1" applyBorder="1" applyAlignment="1">
      <alignment horizontal="left" vertical="center" wrapText="1"/>
    </xf>
    <xf numFmtId="0" fontId="20" fillId="4" borderId="3" xfId="0" applyFont="1" applyFill="1" applyBorder="1" applyAlignment="1">
      <alignment horizontal="center" vertical="center" wrapText="1"/>
    </xf>
    <xf numFmtId="0" fontId="21" fillId="4" borderId="15" xfId="0" applyFont="1" applyFill="1" applyBorder="1" applyAlignment="1">
      <alignment horizontal="center" vertical="center"/>
    </xf>
    <xf numFmtId="0" fontId="23" fillId="4" borderId="31" xfId="0" applyFont="1" applyFill="1" applyBorder="1" applyAlignment="1">
      <alignment horizontal="center" vertical="center"/>
    </xf>
    <xf numFmtId="10" fontId="9" fillId="4" borderId="31" xfId="2" applyNumberFormat="1" applyFont="1" applyFill="1" applyBorder="1" applyAlignment="1">
      <alignment horizontal="center" vertical="center"/>
    </xf>
    <xf numFmtId="10" fontId="14" fillId="4" borderId="15" xfId="2" applyNumberFormat="1" applyFont="1" applyFill="1" applyBorder="1" applyAlignment="1">
      <alignment horizontal="center" vertical="center"/>
    </xf>
    <xf numFmtId="0" fontId="8" fillId="4" borderId="15" xfId="0" applyFont="1" applyFill="1" applyBorder="1" applyAlignment="1">
      <alignment horizontal="center" vertical="center"/>
    </xf>
    <xf numFmtId="0" fontId="8" fillId="4" borderId="22" xfId="0" applyFont="1" applyFill="1" applyBorder="1" applyAlignment="1">
      <alignment horizontal="center" vertical="center"/>
    </xf>
    <xf numFmtId="0" fontId="15" fillId="7" borderId="32" xfId="0" applyFont="1" applyFill="1" applyBorder="1" applyAlignment="1">
      <alignment horizontal="center" vertical="top" wrapText="1"/>
    </xf>
    <xf numFmtId="0" fontId="9" fillId="5" borderId="9" xfId="0" applyFont="1" applyFill="1" applyBorder="1" applyAlignment="1">
      <alignment horizontal="center" vertical="center" wrapText="1"/>
    </xf>
    <xf numFmtId="0" fontId="9" fillId="5" borderId="11"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24"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7" fillId="7" borderId="33" xfId="0" applyFont="1" applyFill="1" applyBorder="1" applyAlignment="1">
      <alignment horizontal="left" vertical="top" wrapText="1"/>
    </xf>
    <xf numFmtId="0" fontId="17" fillId="7" borderId="19" xfId="0" applyFont="1" applyFill="1" applyBorder="1" applyAlignment="1">
      <alignment horizontal="left" vertical="top" wrapText="1"/>
    </xf>
    <xf numFmtId="0" fontId="3" fillId="3" borderId="0" xfId="0" applyNumberFormat="1" applyFont="1" applyFill="1" applyBorder="1" applyAlignment="1">
      <alignment horizontal="center" vertical="center"/>
    </xf>
    <xf numFmtId="0" fontId="3" fillId="2" borderId="0" xfId="0" applyNumberFormat="1" applyFont="1" applyFill="1" applyBorder="1" applyAlignment="1">
      <alignment horizontal="center" vertical="center"/>
    </xf>
  </cellXfs>
  <cellStyles count="105">
    <cellStyle name="Comma" xfId="98" builtinId="3"/>
    <cellStyle name="Comma 2" xfId="3" xr:uid="{00000000-0005-0000-0000-000001000000}"/>
    <cellStyle name="Comma 3" xfId="4" xr:uid="{00000000-0005-0000-0000-000002000000}"/>
    <cellStyle name="Currency" xfId="1" builtinId="4"/>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100" builtinId="9" hidden="1"/>
    <cellStyle name="Followed Hyperlink" xfId="102" builtinId="9"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9" builtinId="8" hidden="1"/>
    <cellStyle name="Hyperlink" xfId="101" builtinId="8" hidden="1"/>
    <cellStyle name="Normal" xfId="0" builtinId="0"/>
    <cellStyle name="Normal 2" xfId="5" xr:uid="{00000000-0005-0000-0000-000063000000}"/>
    <cellStyle name="Normal 2 2" xfId="104" xr:uid="{00000000-0005-0000-0000-000064000000}"/>
    <cellStyle name="Normal 3" xfId="103" xr:uid="{00000000-0005-0000-0000-000065000000}"/>
    <cellStyle name="Percent" xfId="2" builtinId="5"/>
    <cellStyle name="Percent 2" xfId="6" xr:uid="{00000000-0005-0000-0000-000067000000}"/>
    <cellStyle name="Percent 3" xfId="7" xr:uid="{00000000-0005-0000-0000-000068000000}"/>
  </cellStyles>
  <dxfs count="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25400</xdr:colOff>
      <xdr:row>1</xdr:row>
      <xdr:rowOff>101600</xdr:rowOff>
    </xdr:from>
    <xdr:to>
      <xdr:col>2</xdr:col>
      <xdr:colOff>745400</xdr:colOff>
      <xdr:row>2</xdr:row>
      <xdr:rowOff>542200</xdr:rowOff>
    </xdr:to>
    <xdr:pic>
      <xdr:nvPicPr>
        <xdr:cNvPr id="3" name="Picture 2" descr="UNCDF logo.png">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1800" y="228600"/>
          <a:ext cx="720000" cy="720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K48"/>
  <sheetViews>
    <sheetView tabSelected="1" zoomScale="70" zoomScaleNormal="70" workbookViewId="0">
      <selection activeCell="I1" sqref="I1"/>
    </sheetView>
  </sheetViews>
  <sheetFormatPr defaultColWidth="10.796875" defaultRowHeight="15" x14ac:dyDescent="0.25"/>
  <cols>
    <col min="1" max="1" width="1.796875" style="5" customWidth="1"/>
    <col min="2" max="2" width="3.5" style="5" bestFit="1" customWidth="1"/>
    <col min="3" max="3" width="47.59765625" style="5" customWidth="1"/>
    <col min="4" max="4" width="27.296875" style="5" hidden="1" customWidth="1"/>
    <col min="5" max="5" width="44.296875" style="5" customWidth="1"/>
    <col min="6" max="6" width="15.69921875" style="5" hidden="1" customWidth="1"/>
    <col min="7" max="7" width="18.09765625" style="5" customWidth="1"/>
    <col min="8" max="8" width="18" style="5" customWidth="1"/>
    <col min="9" max="9" width="17.296875" style="5" customWidth="1"/>
    <col min="10" max="10" width="43.59765625" style="5" customWidth="1"/>
    <col min="11" max="11" width="55.3984375" style="5" customWidth="1"/>
    <col min="12" max="16384" width="10.796875" style="5"/>
  </cols>
  <sheetData>
    <row r="1" spans="2:11" ht="10.050000000000001" customHeight="1" x14ac:dyDescent="0.25"/>
    <row r="2" spans="2:11" ht="22.05" customHeight="1" x14ac:dyDescent="0.25">
      <c r="F2" s="78"/>
      <c r="G2" s="79"/>
      <c r="H2" s="79"/>
      <c r="I2" s="75"/>
    </row>
    <row r="3" spans="2:11" ht="46.05" customHeight="1" x14ac:dyDescent="0.25">
      <c r="F3" s="78"/>
      <c r="G3" s="76"/>
      <c r="H3" s="76"/>
      <c r="I3" s="75"/>
    </row>
    <row r="4" spans="2:11" s="6" customFormat="1" ht="45" customHeight="1" x14ac:dyDescent="0.25">
      <c r="C4" s="80"/>
      <c r="D4" s="80"/>
      <c r="E4" s="80"/>
      <c r="F4" s="81"/>
      <c r="G4" s="77"/>
      <c r="H4" s="77"/>
      <c r="I4" s="75"/>
    </row>
    <row r="5" spans="2:11" s="6" customFormat="1" ht="7.95" customHeight="1" thickBot="1" x14ac:dyDescent="0.35">
      <c r="C5" s="7"/>
      <c r="D5" s="7"/>
      <c r="E5" s="8"/>
      <c r="F5" s="9"/>
      <c r="G5" s="9"/>
      <c r="H5" s="9"/>
      <c r="I5" s="9"/>
    </row>
    <row r="6" spans="2:11" s="6" customFormat="1" ht="18" customHeight="1" x14ac:dyDescent="0.3">
      <c r="B6" s="10"/>
      <c r="C6" s="69" t="s">
        <v>20</v>
      </c>
      <c r="D6" s="71" t="s">
        <v>29</v>
      </c>
      <c r="E6" s="71" t="s">
        <v>36</v>
      </c>
      <c r="F6" s="92" t="s">
        <v>37</v>
      </c>
      <c r="G6" s="94" t="s">
        <v>30</v>
      </c>
      <c r="H6" s="95"/>
      <c r="I6" s="96"/>
      <c r="J6" s="92" t="s">
        <v>7</v>
      </c>
      <c r="K6" s="91" t="s">
        <v>8</v>
      </c>
    </row>
    <row r="7" spans="2:11" ht="45" customHeight="1" thickBot="1" x14ac:dyDescent="0.3">
      <c r="B7" s="11"/>
      <c r="C7" s="70"/>
      <c r="D7" s="72"/>
      <c r="E7" s="72"/>
      <c r="F7" s="93"/>
      <c r="G7" s="12" t="s">
        <v>34</v>
      </c>
      <c r="H7" s="13" t="s">
        <v>35</v>
      </c>
      <c r="I7" s="14" t="s">
        <v>9</v>
      </c>
      <c r="J7" s="93"/>
      <c r="K7" s="97" t="s">
        <v>33</v>
      </c>
    </row>
    <row r="8" spans="2:11" ht="60" customHeight="1" x14ac:dyDescent="0.25">
      <c r="B8" s="15">
        <v>1</v>
      </c>
      <c r="C8" s="23" t="s">
        <v>23</v>
      </c>
      <c r="D8" s="60"/>
      <c r="E8" s="16" t="s">
        <v>38</v>
      </c>
      <c r="F8" s="18"/>
      <c r="G8" s="19">
        <v>1</v>
      </c>
      <c r="H8" s="20">
        <v>1</v>
      </c>
      <c r="I8" s="21">
        <f>H8+G8</f>
        <v>2</v>
      </c>
      <c r="J8" s="17">
        <f t="shared" ref="J8:J13" si="0">F8+I8</f>
        <v>2</v>
      </c>
      <c r="K8" s="97"/>
    </row>
    <row r="9" spans="2:11" ht="60" customHeight="1" x14ac:dyDescent="0.25">
      <c r="B9" s="22">
        <v>2</v>
      </c>
      <c r="C9" s="23" t="s">
        <v>24</v>
      </c>
      <c r="D9" s="61"/>
      <c r="E9" s="16" t="s">
        <v>38</v>
      </c>
      <c r="F9" s="18"/>
      <c r="G9" s="26">
        <v>1</v>
      </c>
      <c r="H9" s="27">
        <v>1</v>
      </c>
      <c r="I9" s="28">
        <f t="shared" ref="I9:I13" si="1">H9+G9</f>
        <v>2</v>
      </c>
      <c r="J9" s="24">
        <f t="shared" si="0"/>
        <v>2</v>
      </c>
      <c r="K9" s="97"/>
    </row>
    <row r="10" spans="2:11" ht="60" customHeight="1" x14ac:dyDescent="0.25">
      <c r="B10" s="22">
        <v>3</v>
      </c>
      <c r="C10" s="23" t="s">
        <v>25</v>
      </c>
      <c r="D10" s="61"/>
      <c r="E10" s="16" t="s">
        <v>38</v>
      </c>
      <c r="F10" s="25"/>
      <c r="G10" s="26">
        <v>1</v>
      </c>
      <c r="H10" s="27">
        <v>1</v>
      </c>
      <c r="I10" s="28">
        <f t="shared" si="1"/>
        <v>2</v>
      </c>
      <c r="J10" s="24">
        <f t="shared" si="0"/>
        <v>2</v>
      </c>
      <c r="K10" s="97"/>
    </row>
    <row r="11" spans="2:11" ht="60" customHeight="1" x14ac:dyDescent="0.25">
      <c r="B11" s="22">
        <v>4</v>
      </c>
      <c r="C11" s="23" t="s">
        <v>26</v>
      </c>
      <c r="D11" s="61"/>
      <c r="E11" s="16" t="s">
        <v>38</v>
      </c>
      <c r="F11" s="25"/>
      <c r="G11" s="26">
        <v>1</v>
      </c>
      <c r="H11" s="27">
        <v>1</v>
      </c>
      <c r="I11" s="28">
        <f t="shared" si="1"/>
        <v>2</v>
      </c>
      <c r="J11" s="24">
        <f t="shared" si="0"/>
        <v>2</v>
      </c>
      <c r="K11" s="97"/>
    </row>
    <row r="12" spans="2:11" ht="60" customHeight="1" x14ac:dyDescent="0.25">
      <c r="B12" s="22">
        <v>5</v>
      </c>
      <c r="C12" s="23" t="s">
        <v>27</v>
      </c>
      <c r="D12" s="61"/>
      <c r="E12" s="16" t="s">
        <v>38</v>
      </c>
      <c r="F12" s="25"/>
      <c r="G12" s="26">
        <v>1</v>
      </c>
      <c r="H12" s="27">
        <v>1</v>
      </c>
      <c r="I12" s="28">
        <f t="shared" si="1"/>
        <v>2</v>
      </c>
      <c r="J12" s="24">
        <f t="shared" si="0"/>
        <v>2</v>
      </c>
      <c r="K12" s="97"/>
    </row>
    <row r="13" spans="2:11" ht="60" customHeight="1" x14ac:dyDescent="0.25">
      <c r="B13" s="22">
        <v>6</v>
      </c>
      <c r="C13" s="23" t="s">
        <v>28</v>
      </c>
      <c r="D13" s="61"/>
      <c r="E13" s="16" t="s">
        <v>38</v>
      </c>
      <c r="F13" s="58"/>
      <c r="G13" s="26">
        <v>1</v>
      </c>
      <c r="H13" s="27">
        <v>1</v>
      </c>
      <c r="I13" s="28">
        <f t="shared" si="1"/>
        <v>2</v>
      </c>
      <c r="J13" s="24">
        <f t="shared" si="0"/>
        <v>2</v>
      </c>
      <c r="K13" s="97"/>
    </row>
    <row r="14" spans="2:11" ht="21" customHeight="1" thickBot="1" x14ac:dyDescent="0.35">
      <c r="B14" s="11"/>
      <c r="C14" s="11"/>
      <c r="D14" s="11"/>
      <c r="E14" s="29" t="s">
        <v>0</v>
      </c>
      <c r="F14" s="30">
        <f>SUM(F8:F13)</f>
        <v>0</v>
      </c>
      <c r="G14" s="31">
        <f>SUM(G8:G13)</f>
        <v>6</v>
      </c>
      <c r="H14" s="32">
        <f>SUM(H8:H13)</f>
        <v>6</v>
      </c>
      <c r="I14" s="33">
        <f>SUM(I8:I13)</f>
        <v>12</v>
      </c>
      <c r="J14" s="30">
        <f>SUM(J8:J13)</f>
        <v>12</v>
      </c>
      <c r="K14" s="98"/>
    </row>
    <row r="15" spans="2:11" ht="7.95" customHeight="1" thickBot="1" x14ac:dyDescent="0.3"/>
    <row r="16" spans="2:11" s="6" customFormat="1" ht="26.4" x14ac:dyDescent="0.3">
      <c r="C16" s="65" t="s">
        <v>10</v>
      </c>
      <c r="D16" s="66"/>
      <c r="E16" s="66"/>
      <c r="G16" s="34" t="s">
        <v>11</v>
      </c>
      <c r="H16" s="35" t="s">
        <v>12</v>
      </c>
      <c r="I16" s="84" t="s">
        <v>13</v>
      </c>
      <c r="J16" s="82"/>
      <c r="K16" s="82"/>
    </row>
    <row r="17" spans="3:11" s="6" customFormat="1" ht="45" hidden="1" customHeight="1" x14ac:dyDescent="0.3">
      <c r="C17" s="67" t="s">
        <v>31</v>
      </c>
      <c r="D17" s="68"/>
      <c r="E17" s="68"/>
      <c r="G17" s="36">
        <f>F14</f>
        <v>0</v>
      </c>
      <c r="H17" s="37">
        <f>G17/G22</f>
        <v>0</v>
      </c>
      <c r="I17" s="85"/>
      <c r="J17" s="83"/>
      <c r="K17" s="83"/>
    </row>
    <row r="18" spans="3:11" s="6" customFormat="1" ht="27" customHeight="1" x14ac:dyDescent="0.3">
      <c r="C18" s="73" t="s">
        <v>32</v>
      </c>
      <c r="D18" s="74"/>
      <c r="E18" s="74"/>
      <c r="G18" s="38"/>
      <c r="H18" s="39"/>
      <c r="I18" s="86"/>
      <c r="J18" s="83"/>
      <c r="K18" s="83"/>
    </row>
    <row r="19" spans="3:11" s="6" customFormat="1" ht="15.6" x14ac:dyDescent="0.3">
      <c r="C19" s="40" t="s">
        <v>5</v>
      </c>
      <c r="D19" s="41"/>
      <c r="E19" s="41"/>
      <c r="G19" s="38">
        <f>G14</f>
        <v>6</v>
      </c>
      <c r="H19" s="42">
        <f>G19/G22</f>
        <v>0.5</v>
      </c>
      <c r="I19" s="87">
        <f>G19/G21</f>
        <v>0.5</v>
      </c>
      <c r="J19" s="83"/>
      <c r="K19" s="83"/>
    </row>
    <row r="20" spans="3:11" s="6" customFormat="1" ht="15.6" x14ac:dyDescent="0.3">
      <c r="C20" s="40" t="s">
        <v>14</v>
      </c>
      <c r="D20" s="41"/>
      <c r="E20" s="41"/>
      <c r="G20" s="43">
        <f>H14</f>
        <v>6</v>
      </c>
      <c r="H20" s="44">
        <f>G20/G22</f>
        <v>0.5</v>
      </c>
      <c r="I20" s="88">
        <f>G20/G21</f>
        <v>0.5</v>
      </c>
      <c r="J20" s="83"/>
      <c r="K20" s="83"/>
    </row>
    <row r="21" spans="3:11" s="6" customFormat="1" ht="15.6" x14ac:dyDescent="0.3">
      <c r="C21" s="45" t="s">
        <v>15</v>
      </c>
      <c r="D21" s="62"/>
      <c r="E21" s="46"/>
      <c r="G21" s="47">
        <f>G20+G19</f>
        <v>12</v>
      </c>
      <c r="H21" s="48">
        <f>G21/G22</f>
        <v>1</v>
      </c>
      <c r="I21" s="89"/>
      <c r="J21" s="83"/>
      <c r="K21" s="83"/>
    </row>
    <row r="22" spans="3:11" s="6" customFormat="1" ht="25.95" customHeight="1" thickBot="1" x14ac:dyDescent="0.35">
      <c r="C22" s="63" t="s">
        <v>16</v>
      </c>
      <c r="D22" s="64"/>
      <c r="E22" s="64"/>
      <c r="G22" s="49">
        <f>G21+G17</f>
        <v>12</v>
      </c>
      <c r="H22" s="50"/>
      <c r="I22" s="90"/>
      <c r="J22" s="83"/>
      <c r="K22" s="83"/>
    </row>
    <row r="23" spans="3:11" x14ac:dyDescent="0.25">
      <c r="E23" s="11"/>
      <c r="F23" s="11"/>
      <c r="G23" s="11"/>
      <c r="H23" s="75"/>
      <c r="I23" s="75"/>
      <c r="J23" s="75"/>
      <c r="K23" s="75"/>
    </row>
    <row r="24" spans="3:11" x14ac:dyDescent="0.25">
      <c r="H24" s="75"/>
      <c r="I24" s="75"/>
      <c r="J24" s="75"/>
      <c r="K24" s="75"/>
    </row>
    <row r="25" spans="3:11" x14ac:dyDescent="0.25">
      <c r="H25" s="75"/>
      <c r="I25" s="75"/>
      <c r="J25" s="75"/>
      <c r="K25" s="75"/>
    </row>
    <row r="26" spans="3:11" x14ac:dyDescent="0.25">
      <c r="H26" s="75"/>
      <c r="I26" s="75"/>
      <c r="J26" s="75"/>
      <c r="K26" s="75"/>
    </row>
    <row r="47" spans="3:6" ht="15" hidden="1" customHeight="1" x14ac:dyDescent="0.25">
      <c r="C47" s="51" t="s">
        <v>17</v>
      </c>
      <c r="D47" s="51"/>
      <c r="E47" s="52" t="s">
        <v>18</v>
      </c>
      <c r="F47" s="53">
        <v>75000</v>
      </c>
    </row>
    <row r="48" spans="3:6" ht="15.6" hidden="1" customHeight="1" thickBot="1" x14ac:dyDescent="0.3">
      <c r="C48" s="54" t="s">
        <v>6</v>
      </c>
      <c r="D48" s="54"/>
      <c r="E48" s="55" t="s">
        <v>19</v>
      </c>
      <c r="F48" s="56">
        <v>150000</v>
      </c>
    </row>
  </sheetData>
  <mergeCells count="4">
    <mergeCell ref="J6:J7"/>
    <mergeCell ref="F6:F7"/>
    <mergeCell ref="G6:I6"/>
    <mergeCell ref="K7:K14"/>
  </mergeCells>
  <conditionalFormatting sqref="G17">
    <cfRule type="cellIs" dxfId="5" priority="3" operator="between">
      <formula>$G$4</formula>
      <formula>$H$4</formula>
    </cfRule>
    <cfRule type="cellIs" dxfId="4" priority="10" operator="notBetween">
      <formula>$G$4</formula>
      <formula>$H$4</formula>
    </cfRule>
  </conditionalFormatting>
  <conditionalFormatting sqref="H21">
    <cfRule type="cellIs" dxfId="3" priority="1" operator="greaterThanOrEqual">
      <formula>0.4</formula>
    </cfRule>
    <cfRule type="cellIs" dxfId="2" priority="7" operator="lessThan">
      <formula>0.4</formula>
    </cfRule>
  </conditionalFormatting>
  <conditionalFormatting sqref="H19">
    <cfRule type="cellIs" dxfId="1" priority="2" operator="greaterThanOrEqual">
      <formula>0.2</formula>
    </cfRule>
    <cfRule type="cellIs" dxfId="0" priority="5" operator="lessThan">
      <formula>0.2</formula>
    </cfRule>
  </conditionalFormatting>
  <dataValidations count="2">
    <dataValidation type="textLength" operator="lessThanOrEqual" allowBlank="1" showInputMessage="1" showErrorMessage="1" prompt="Briefly explain (in no more than 300 characters) how the money will be spent for each line in the budget." sqref="E8:E13" xr:uid="{00000000-0002-0000-0100-000000000000}">
      <formula1>300</formula1>
    </dataValidation>
    <dataValidation type="decimal" operator="greaterThanOrEqual" allowBlank="1" showInputMessage="1" showErrorMessage="1" sqref="I20" xr:uid="{00000000-0002-0000-0100-000001000000}">
      <formula1>0.5</formula1>
    </dataValidation>
  </dataValidations>
  <pageMargins left="0.75" right="0.75" top="1" bottom="1" header="0.5" footer="0.5"/>
  <pageSetup paperSize="9" orientation="portrait" horizontalDpi="4294967292" verticalDpi="4294967292"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8"/>
  <sheetViews>
    <sheetView showGridLines="0" workbookViewId="0">
      <selection activeCell="N31" sqref="N31"/>
    </sheetView>
  </sheetViews>
  <sheetFormatPr defaultColWidth="11" defaultRowHeight="15.6" x14ac:dyDescent="0.3"/>
  <cols>
    <col min="1" max="1" width="2.796875" customWidth="1"/>
  </cols>
  <sheetData>
    <row r="1" spans="1:14" ht="25.2" x14ac:dyDescent="0.5">
      <c r="A1" s="57" t="s">
        <v>21</v>
      </c>
    </row>
    <row r="2" spans="1:14" x14ac:dyDescent="0.3">
      <c r="A2" t="s">
        <v>22</v>
      </c>
    </row>
    <row r="3" spans="1:14" x14ac:dyDescent="0.3">
      <c r="B3" s="99">
        <v>2017</v>
      </c>
      <c r="C3" s="100">
        <v>2018</v>
      </c>
      <c r="D3" s="100"/>
      <c r="E3" s="100"/>
      <c r="F3" s="100"/>
      <c r="G3" s="99">
        <v>2019</v>
      </c>
      <c r="H3" s="99"/>
      <c r="I3" s="99"/>
      <c r="J3" s="99"/>
      <c r="K3" s="100">
        <v>2020</v>
      </c>
      <c r="L3" s="100"/>
      <c r="M3" s="100"/>
      <c r="N3" s="100"/>
    </row>
    <row r="4" spans="1:14" x14ac:dyDescent="0.3">
      <c r="B4" s="99"/>
      <c r="C4" s="100"/>
      <c r="D4" s="100"/>
      <c r="E4" s="100"/>
      <c r="F4" s="100"/>
      <c r="G4" s="99"/>
      <c r="H4" s="99"/>
      <c r="I4" s="99"/>
      <c r="J4" s="99"/>
      <c r="K4" s="100"/>
      <c r="L4" s="100"/>
      <c r="M4" s="100"/>
      <c r="N4" s="100"/>
    </row>
    <row r="5" spans="1:14" x14ac:dyDescent="0.3">
      <c r="B5" s="1" t="s">
        <v>1</v>
      </c>
      <c r="C5" s="2" t="s">
        <v>2</v>
      </c>
      <c r="D5" s="2" t="s">
        <v>3</v>
      </c>
      <c r="E5" s="2" t="s">
        <v>4</v>
      </c>
      <c r="F5" s="2" t="s">
        <v>1</v>
      </c>
      <c r="G5" s="1" t="s">
        <v>2</v>
      </c>
      <c r="H5" s="1" t="s">
        <v>3</v>
      </c>
      <c r="I5" s="1" t="s">
        <v>4</v>
      </c>
      <c r="J5" s="1" t="s">
        <v>1</v>
      </c>
      <c r="K5" s="2" t="s">
        <v>2</v>
      </c>
      <c r="L5" s="2" t="s">
        <v>3</v>
      </c>
      <c r="M5" s="2" t="s">
        <v>4</v>
      </c>
      <c r="N5" s="2" t="s">
        <v>1</v>
      </c>
    </row>
    <row r="6" spans="1:14" x14ac:dyDescent="0.3">
      <c r="B6" s="3">
        <v>42979</v>
      </c>
      <c r="C6" s="4">
        <v>43101</v>
      </c>
      <c r="D6" s="4">
        <v>43191</v>
      </c>
      <c r="E6" s="4">
        <v>43282</v>
      </c>
      <c r="F6" s="4">
        <v>43374</v>
      </c>
      <c r="G6" s="3">
        <v>43466</v>
      </c>
      <c r="H6" s="3">
        <v>43556</v>
      </c>
      <c r="I6" s="3">
        <v>43647</v>
      </c>
      <c r="J6" s="3">
        <v>43739</v>
      </c>
      <c r="K6" s="4">
        <v>43831</v>
      </c>
      <c r="L6" s="4">
        <v>43922</v>
      </c>
      <c r="M6" s="4">
        <v>44013</v>
      </c>
      <c r="N6" s="4">
        <v>44105</v>
      </c>
    </row>
    <row r="7" spans="1:14" x14ac:dyDescent="0.3">
      <c r="B7" s="3">
        <v>43100</v>
      </c>
      <c r="C7" s="4">
        <v>43190</v>
      </c>
      <c r="D7" s="4">
        <v>43281</v>
      </c>
      <c r="E7" s="4">
        <v>43373</v>
      </c>
      <c r="F7" s="4">
        <v>43465</v>
      </c>
      <c r="G7" s="3">
        <v>43555</v>
      </c>
      <c r="H7" s="3">
        <v>43646</v>
      </c>
      <c r="I7" s="3">
        <v>43738</v>
      </c>
      <c r="J7" s="3">
        <v>43830</v>
      </c>
      <c r="K7" s="4">
        <v>43921</v>
      </c>
      <c r="L7" s="4">
        <v>44012</v>
      </c>
      <c r="M7" s="4">
        <v>44104</v>
      </c>
      <c r="N7" s="4">
        <v>44196</v>
      </c>
    </row>
    <row r="8" spans="1:14" x14ac:dyDescent="0.3">
      <c r="B8" s="59">
        <v>134.61538461538461</v>
      </c>
      <c r="C8" s="59">
        <v>242.30769230769232</v>
      </c>
      <c r="D8" s="59">
        <v>363.46153846153851</v>
      </c>
      <c r="E8" s="59">
        <v>446.38439046333787</v>
      </c>
      <c r="F8" s="59">
        <v>705.92105263157896</v>
      </c>
      <c r="G8" s="59">
        <v>1149.3421052631581</v>
      </c>
      <c r="H8" s="59">
        <v>1592.7631578947369</v>
      </c>
      <c r="I8" s="59">
        <v>2036.1842105263154</v>
      </c>
      <c r="J8" s="59">
        <v>2479.6052631578941</v>
      </c>
      <c r="K8" s="59">
        <v>1899.4152046783618</v>
      </c>
    </row>
  </sheetData>
  <mergeCells count="4">
    <mergeCell ref="B3:B4"/>
    <mergeCell ref="C3:F4"/>
    <mergeCell ref="G3:J4"/>
    <mergeCell ref="K3:N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DocID Value="https://cws.connectedpdf.com/cDocID/700DF18A968FD634FA657C12084E9C58~CB2FFBE6599411E7B1935D8EFFFB6DE839D1E2BDADE863FA-C20321F63A70781A-E8CF8C9E307A9FCB6FED8600"/>
</file>

<file path=customXml/item4.xml><?xml version="1.0" encoding="utf-8"?>
<VersionID Value="https://cws.connectedpdf.com/cVersionID/700DF18A968FD634FA657C12084E9C58~CB31F842599411E7B1935D8EFFFB6DE839D1AE90C7E1A8C0-05EF8BEDB5FE1B15-AD210431ABE8B99AFDD98600"/>
</file>

<file path=customXml/item5.xml><?xml version="1.0" encoding="utf-8"?>
<ct:contentTypeSchema xmlns:ct="http://schemas.microsoft.com/office/2006/metadata/contentType" xmlns:ma="http://schemas.microsoft.com/office/2006/metadata/properties/metaAttributes" ct:_="" ma:_="" ma:contentTypeName="Document" ma:contentTypeID="0x01010060887A1845CA02458E438A3AB044A33A" ma:contentTypeVersion="5" ma:contentTypeDescription="Create a new document." ma:contentTypeScope="" ma:versionID="1ac6cbe9f85c4cac47e88b99300c040d">
  <xsd:schema xmlns:xsd="http://www.w3.org/2001/XMLSchema" xmlns:xs="http://www.w3.org/2001/XMLSchema" xmlns:p="http://schemas.microsoft.com/office/2006/metadata/properties" xmlns:ns2="0ff04074-aebd-40ba-a645-0aac952b7baf" xmlns:ns3="8add2ea3-b438-4764-bfd2-13fe4ad0a406" targetNamespace="http://schemas.microsoft.com/office/2006/metadata/properties" ma:root="true" ma:fieldsID="7210f3920560285420ac70c9d387412c" ns2:_="" ns3:_="">
    <xsd:import namespace="0ff04074-aebd-40ba-a645-0aac952b7baf"/>
    <xsd:import namespace="8add2ea3-b438-4764-bfd2-13fe4ad0a40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f04074-aebd-40ba-a645-0aac952b7baf"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add2ea3-b438-4764-bfd2-13fe4ad0a406"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1B51F3-71AD-454B-94EF-3F7E255FEE41}">
  <ds:schemaRefs>
    <ds:schemaRef ds:uri="http://schemas.microsoft.com/sharepoint/v3/contenttype/forms"/>
  </ds:schemaRefs>
</ds:datastoreItem>
</file>

<file path=customXml/itemProps2.xml><?xml version="1.0" encoding="utf-8"?>
<ds:datastoreItem xmlns:ds="http://schemas.openxmlformats.org/officeDocument/2006/customXml" ds:itemID="{B6AF9E32-6473-4982-93DA-5CCC18720F17}">
  <ds:schemaRefs>
    <ds:schemaRef ds:uri="http://schemas.openxmlformats.org/package/2006/metadata/core-properties"/>
    <ds:schemaRef ds:uri="0ff04074-aebd-40ba-a645-0aac952b7baf"/>
    <ds:schemaRef ds:uri="http://schemas.microsoft.com/office/2006/metadata/properties"/>
    <ds:schemaRef ds:uri="http://purl.org/dc/terms/"/>
    <ds:schemaRef ds:uri="http://purl.org/dc/dcmitype/"/>
    <ds:schemaRef ds:uri="http://schemas.microsoft.com/office/2006/documentManagement/types"/>
    <ds:schemaRef ds:uri="http://purl.org/dc/elements/1.1/"/>
    <ds:schemaRef ds:uri="http://www.w3.org/XML/1998/namespace"/>
    <ds:schemaRef ds:uri="8add2ea3-b438-4764-bfd2-13fe4ad0a406"/>
    <ds:schemaRef ds:uri="http://schemas.microsoft.com/office/infopath/2007/PartnerControls"/>
  </ds:schemaRefs>
</ds:datastoreItem>
</file>

<file path=customXml/itemProps3.xml><?xml version="1.0" encoding="utf-8"?>
<ds:datastoreItem xmlns:ds="http://schemas.openxmlformats.org/officeDocument/2006/customXml" ds:itemID="{6994F356-A8B9-4CFD-9660-D96331E74E55}">
  <ds:schemaRefs/>
</ds:datastoreItem>
</file>

<file path=customXml/itemProps4.xml><?xml version="1.0" encoding="utf-8"?>
<ds:datastoreItem xmlns:ds="http://schemas.openxmlformats.org/officeDocument/2006/customXml" ds:itemID="{F005C409-32BA-4D52-B1E9-29500FD7FD76}">
  <ds:schemaRefs/>
</ds:datastoreItem>
</file>

<file path=customXml/itemProps5.xml><?xml version="1.0" encoding="utf-8"?>
<ds:datastoreItem xmlns:ds="http://schemas.openxmlformats.org/officeDocument/2006/customXml" ds:itemID="{C3DAD6FC-97E9-4A6D-8E81-559E47054F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f04074-aebd-40ba-a645-0aac952b7baf"/>
    <ds:schemaRef ds:uri="8add2ea3-b438-4764-bfd2-13fe4ad0a4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Project Budget</vt:lpstr>
      <vt:lpstr>Back-up - Quarterly sales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Eduardo M. Appleyard</dc:creator>
  <cp:lastModifiedBy>Carlos Escriva</cp:lastModifiedBy>
  <cp:lastPrinted>2017-06-25T10:55:24Z</cp:lastPrinted>
  <dcterms:created xsi:type="dcterms:W3CDTF">2017-05-21T20:35:22Z</dcterms:created>
  <dcterms:modified xsi:type="dcterms:W3CDTF">2019-09-30T08:31:57Z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0x01010060887A1845CA02458E438A3AB044A33A</vt:lpwstr>
  </property>
</Properties>
</file>