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showInkAnnotation="0" autoCompressPictures="0"/>
  <mc:AlternateContent xmlns:mc="http://schemas.openxmlformats.org/markup-compatibility/2006">
    <mc:Choice Requires="x15">
      <x15ac:absPath xmlns:x15ac="http://schemas.microsoft.com/office/spreadsheetml/2010/11/ac" url="C:\Users\Carlos Escriva\Dropbox (UNCDF)\39. Malaysia (Shared)\3. MY Activities\3. Partner\0. RFA_For Review\"/>
    </mc:Choice>
  </mc:AlternateContent>
  <xr:revisionPtr revIDLastSave="0" documentId="13_ncr:1_{8C65A3B6-DE9F-4860-97C5-4A4926BD380D}" xr6:coauthVersionLast="41" xr6:coauthVersionMax="44" xr10:uidLastSave="{00000000-0000-0000-0000-000000000000}"/>
  <bookViews>
    <workbookView xWindow="-108" yWindow="-108" windowWidth="23256" windowHeight="12600" tabRatio="768" xr2:uid="{00000000-000D-0000-FFFF-FFFF00000000}"/>
  </bookViews>
  <sheets>
    <sheet name="Project Budget" sheetId="4" r:id="rId1"/>
    <sheet name="Back-up - Quarterly sales" sheetId="11" state="hidden" r:id="rId2"/>
  </sheets>
  <definedNames>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14" i="4" l="1"/>
  <c r="G20" i="4" s="1"/>
  <c r="G14" i="4"/>
  <c r="G19" i="4" s="1"/>
  <c r="F14" i="4"/>
  <c r="G17" i="4" s="1"/>
  <c r="I8" i="4"/>
  <c r="J8" i="4" s="1"/>
  <c r="I9" i="4"/>
  <c r="I10" i="4"/>
  <c r="J10" i="4" s="1"/>
  <c r="I11" i="4"/>
  <c r="J11" i="4" s="1"/>
  <c r="I12" i="4"/>
  <c r="J12" i="4" s="1"/>
  <c r="I13" i="4"/>
  <c r="J13" i="4" s="1"/>
  <c r="J9" i="4"/>
  <c r="I14" i="4" l="1"/>
  <c r="J14" i="4"/>
  <c r="G21" i="4"/>
  <c r="G22" i="4" l="1"/>
  <c r="H21" i="4" s="1"/>
  <c r="I19" i="4"/>
  <c r="I20" i="4"/>
  <c r="H19" i="4" l="1"/>
  <c r="H17" i="4"/>
  <c r="H20" i="4"/>
</calcChain>
</file>

<file path=xl/sharedStrings.xml><?xml version="1.0" encoding="utf-8"?>
<sst xmlns="http://schemas.openxmlformats.org/spreadsheetml/2006/main" count="53" uniqueCount="39">
  <si>
    <t>Total</t>
  </si>
  <si>
    <t>Q4</t>
  </si>
  <si>
    <t>Q1</t>
  </si>
  <si>
    <t>Q2</t>
  </si>
  <si>
    <t>Q3</t>
  </si>
  <si>
    <t>Total Cash Contribution</t>
  </si>
  <si>
    <t>Large Grants</t>
  </si>
  <si>
    <t>Total Budget Amount
[USD]</t>
  </si>
  <si>
    <t>Instructions:
- 
- 
-</t>
  </si>
  <si>
    <t>Total Applicant's Contribution
[USD]</t>
  </si>
  <si>
    <t>SUMMARY</t>
  </si>
  <si>
    <t>Amount in USD</t>
  </si>
  <si>
    <t>% of total Budget</t>
  </si>
  <si>
    <t>% of Applicant's Contribution</t>
  </si>
  <si>
    <t>Total In-kind Contribution</t>
  </si>
  <si>
    <t>Total Applicant Contribution</t>
  </si>
  <si>
    <t xml:space="preserve">Total Project Budget </t>
  </si>
  <si>
    <t>Small Grants</t>
  </si>
  <si>
    <t>Up to 2 years (2017-2019)</t>
  </si>
  <si>
    <t>Up to 3 years (2017-2020)</t>
  </si>
  <si>
    <r>
      <rPr>
        <b/>
        <sz val="12"/>
        <color theme="1"/>
        <rFont val="Arial"/>
        <family val="2"/>
      </rPr>
      <t>Outputs / Key Milestones</t>
    </r>
  </si>
  <si>
    <t>Sales by quarter</t>
  </si>
  <si>
    <t>For use in other tab</t>
  </si>
  <si>
    <t xml:space="preserve">Output 1: </t>
  </si>
  <si>
    <t xml:space="preserve">Output 2: </t>
  </si>
  <si>
    <t xml:space="preserve">Output 3: </t>
  </si>
  <si>
    <t>Output 4:</t>
  </si>
  <si>
    <t>Output 5:</t>
  </si>
  <si>
    <t xml:space="preserve">Output 6: </t>
  </si>
  <si>
    <t>Timeline</t>
  </si>
  <si>
    <t>Applicant</t>
  </si>
  <si>
    <t xml:space="preserve">Total UNCDF TA Contribution </t>
  </si>
  <si>
    <t>Applicant cost-sharing</t>
  </si>
  <si>
    <t xml:space="preserve">
1) Please fill in the yellow cells. The grey cells are prepopulated and should not be modified.
2) Provide a title for the different milestone activities in column C
3) Also briefly explain in no more than 300 characters how the money will be spent for each line in the budget in column D.
4) Before submitting please make sure that the information provided in the budget is adequate, that all totals are correct and that no error messages appear in the summary box.
</t>
  </si>
  <si>
    <t>Cash [USD]</t>
  </si>
  <si>
    <t>In-kind 
[USD]</t>
  </si>
  <si>
    <t xml:space="preserve">Budget used for </t>
  </si>
  <si>
    <t>UNCDF TA Contribution 
[USD]</t>
  </si>
  <si>
    <t>Describe what the budget will be used for ; indicate key line items  (staff time, marketing,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</si>
</sst>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quot;$&quot;* #,##0_-;\-&quot;$&quot;* #,##0_-;_-&quot;$&quot;* &quot;-&quot;_-;_-@_-"/>
    <numFmt numFmtId="166" formatCode="_-&quot;$&quot;* #,##0.00_-;\-&quot;$&quot;* #,##0.00_-;_-&quot;$&quot;* &quot;-&quot;??_-;_-@_-"/>
    <numFmt numFmtId="167" formatCode="_-[$$-409]* #,##0.00_ ;_-[$$-409]* \-#,##0.00\ ;_-[$$-409]* &quot;-&quot;??_ ;_-@_ "/>
    <numFmt numFmtId="168" formatCode="_-&quot;$&quot;* #,##0_-;\-&quot;$&quot;* #,##0_-;_-&quot;$&quot;* &quot;-&quot;??_-;_-@_-"/>
    <numFmt numFmtId="169" formatCode="_(* #,##0_);_(* \(#,##0\);_(* &quot;-&quot;??_);_(@_)"/>
  </numFmts>
  <fonts count="27" x14ac:knownFonts="1">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sz val="12"/>
      <color theme="1"/>
      <name val="Arial"/>
      <family val="2"/>
    </font>
    <font>
      <b/>
      <sz val="12"/>
      <name val="Arial"/>
      <family val="2"/>
    </font>
    <font>
      <b/>
      <sz val="14"/>
      <name val="Arial"/>
      <family val="2"/>
    </font>
    <font>
      <b/>
      <sz val="18"/>
      <color theme="1"/>
      <name val="Arial"/>
      <family val="2"/>
    </font>
    <font>
      <sz val="20"/>
      <color theme="1"/>
      <name val="Arial"/>
      <family val="2"/>
    </font>
    <font>
      <b/>
      <sz val="20"/>
      <color theme="1"/>
      <name val="Arial"/>
      <family val="2"/>
    </font>
    <font>
      <b/>
      <sz val="12"/>
      <color theme="1"/>
      <name val="Arial"/>
      <family val="2"/>
    </font>
    <font>
      <b/>
      <sz val="16"/>
      <color theme="1"/>
      <name val="Arial"/>
      <family val="2"/>
    </font>
    <font>
      <b/>
      <sz val="11"/>
      <name val="Arial"/>
      <family val="2"/>
    </font>
    <font>
      <sz val="11"/>
      <color theme="1"/>
      <name val="Arial"/>
      <family val="2"/>
    </font>
    <font>
      <sz val="10"/>
      <color theme="1"/>
      <name val="Arial"/>
      <family val="2"/>
    </font>
    <font>
      <b/>
      <sz val="14"/>
      <color theme="1"/>
      <name val="Arial"/>
      <family val="2"/>
    </font>
    <font>
      <b/>
      <sz val="10"/>
      <name val="Arial"/>
      <family val="2"/>
    </font>
    <font>
      <sz val="12"/>
      <name val="Arial"/>
      <family val="2"/>
    </font>
    <font>
      <b/>
      <sz val="10"/>
      <color theme="1"/>
      <name val="Arial"/>
      <family val="2"/>
    </font>
    <font>
      <sz val="12"/>
      <color rgb="FFFF0000"/>
      <name val="Arial"/>
      <family val="2"/>
    </font>
    <font>
      <sz val="18"/>
      <color rgb="FF120B53"/>
      <name val="Arial"/>
      <family val="2"/>
    </font>
    <font>
      <sz val="19"/>
      <color theme="1"/>
      <name val="Calibri"/>
      <family val="2"/>
      <scheme val="minor"/>
    </font>
    <font>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E26A"/>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0" tint="-0.499984740745262"/>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05">
    <xf numFmtId="0" fontId="0" fillId="0" borderId="0"/>
    <xf numFmtId="166"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6" fillId="0" borderId="0"/>
    <xf numFmtId="0" fontId="26" fillId="0" borderId="0"/>
  </cellStyleXfs>
  <cellXfs count="101">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8" fillId="2" borderId="0" xfId="0" applyFont="1" applyFill="1"/>
    <xf numFmtId="0" fontId="8" fillId="2" borderId="0" xfId="0" applyFont="1" applyFill="1" applyAlignment="1">
      <alignment vertical="center"/>
    </xf>
    <xf numFmtId="0" fontId="12" fillId="2" borderId="0" xfId="0" applyFont="1" applyFill="1" applyBorder="1" applyAlignment="1">
      <alignment horizontal="left" vertical="center" wrapText="1"/>
    </xf>
    <xf numFmtId="0" fontId="13" fillId="2" borderId="0" xfId="0" applyFont="1" applyFill="1" applyBorder="1" applyAlignment="1">
      <alignment horizontal="left" vertical="center"/>
    </xf>
    <xf numFmtId="0" fontId="8" fillId="2" borderId="0" xfId="0" applyFont="1" applyFill="1" applyAlignment="1">
      <alignment horizontal="center" vertical="center" wrapText="1"/>
    </xf>
    <xf numFmtId="0" fontId="8" fillId="2" borderId="0" xfId="0" applyFont="1" applyFill="1" applyBorder="1" applyAlignment="1">
      <alignment vertical="center"/>
    </xf>
    <xf numFmtId="0" fontId="8" fillId="2" borderId="0" xfId="0" applyFont="1" applyFill="1" applyBorder="1"/>
    <xf numFmtId="0" fontId="16" fillId="5" borderId="7"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8" fillId="5" borderId="9" xfId="0" applyFont="1" applyFill="1" applyBorder="1" applyAlignment="1">
      <alignment horizontal="center" vertical="center"/>
    </xf>
    <xf numFmtId="49" fontId="18" fillId="6" borderId="15" xfId="0" applyNumberFormat="1" applyFont="1" applyFill="1" applyBorder="1" applyAlignment="1" applyProtection="1">
      <alignment vertical="top" wrapText="1"/>
      <protection locked="0"/>
    </xf>
    <xf numFmtId="168" fontId="8" fillId="5" borderId="16" xfId="1" applyNumberFormat="1" applyFont="1" applyFill="1" applyBorder="1"/>
    <xf numFmtId="167" fontId="8" fillId="6" borderId="16" xfId="1" applyNumberFormat="1" applyFont="1" applyFill="1" applyBorder="1" applyProtection="1">
      <protection locked="0"/>
    </xf>
    <xf numFmtId="168" fontId="8" fillId="6" borderId="14" xfId="1" applyNumberFormat="1" applyFont="1" applyFill="1" applyBorder="1" applyProtection="1">
      <protection locked="0"/>
    </xf>
    <xf numFmtId="168" fontId="8" fillId="6" borderId="17" xfId="1" applyNumberFormat="1" applyFont="1" applyFill="1" applyBorder="1" applyProtection="1">
      <protection locked="0"/>
    </xf>
    <xf numFmtId="168" fontId="8" fillId="5" borderId="15" xfId="1" applyNumberFormat="1" applyFont="1" applyFill="1" applyBorder="1"/>
    <xf numFmtId="0" fontId="8" fillId="5" borderId="18" xfId="0" applyFont="1" applyFill="1" applyBorder="1" applyAlignment="1">
      <alignment horizontal="center" vertical="center"/>
    </xf>
    <xf numFmtId="49" fontId="18" fillId="6" borderId="5" xfId="0" applyNumberFormat="1" applyFont="1" applyFill="1" applyBorder="1" applyAlignment="1" applyProtection="1">
      <alignment horizontal="left" vertical="top" wrapText="1"/>
      <protection locked="0"/>
    </xf>
    <xf numFmtId="168" fontId="8" fillId="5" borderId="18" xfId="1" applyNumberFormat="1" applyFont="1" applyFill="1" applyBorder="1"/>
    <xf numFmtId="168" fontId="8" fillId="6" borderId="18" xfId="1" applyNumberFormat="1" applyFont="1" applyFill="1" applyBorder="1" applyProtection="1">
      <protection locked="0"/>
    </xf>
    <xf numFmtId="168" fontId="8" fillId="6" borderId="5" xfId="1" applyNumberFormat="1" applyFont="1" applyFill="1" applyBorder="1" applyProtection="1">
      <protection locked="0"/>
    </xf>
    <xf numFmtId="168" fontId="8" fillId="6" borderId="1" xfId="1" applyNumberFormat="1" applyFont="1" applyFill="1" applyBorder="1" applyProtection="1">
      <protection locked="0"/>
    </xf>
    <xf numFmtId="168" fontId="8" fillId="5" borderId="6" xfId="1" applyNumberFormat="1" applyFont="1" applyFill="1" applyBorder="1"/>
    <xf numFmtId="0" fontId="19" fillId="2" borderId="0" xfId="0" applyFont="1" applyFill="1" applyBorder="1" applyAlignment="1">
      <alignment horizontal="right"/>
    </xf>
    <xf numFmtId="165" fontId="8" fillId="5" borderId="19" xfId="0" applyNumberFormat="1" applyFont="1" applyFill="1" applyBorder="1"/>
    <xf numFmtId="165" fontId="8" fillId="5" borderId="20" xfId="0" applyNumberFormat="1" applyFont="1" applyFill="1" applyBorder="1"/>
    <xf numFmtId="165" fontId="8" fillId="5" borderId="21" xfId="0" applyNumberFormat="1" applyFont="1" applyFill="1" applyBorder="1"/>
    <xf numFmtId="165" fontId="8" fillId="5" borderId="22" xfId="0" applyNumberFormat="1" applyFont="1" applyFill="1" applyBorder="1"/>
    <xf numFmtId="0" fontId="20" fillId="4" borderId="10" xfId="0" applyFont="1" applyFill="1" applyBorder="1" applyAlignment="1">
      <alignment horizontal="center" vertical="center"/>
    </xf>
    <xf numFmtId="0" fontId="20" fillId="4" borderId="10" xfId="0" applyFont="1" applyFill="1" applyBorder="1" applyAlignment="1">
      <alignment horizontal="center" vertical="center" wrapText="1"/>
    </xf>
    <xf numFmtId="165" fontId="9" fillId="4" borderId="17" xfId="0" applyNumberFormat="1" applyFont="1" applyFill="1" applyBorder="1" applyAlignment="1">
      <alignment vertical="center"/>
    </xf>
    <xf numFmtId="10" fontId="9" fillId="4" borderId="17" xfId="2" applyNumberFormat="1" applyFont="1" applyFill="1" applyBorder="1" applyAlignment="1">
      <alignment horizontal="center" vertical="center"/>
    </xf>
    <xf numFmtId="165" fontId="21" fillId="4" borderId="27" xfId="0" applyNumberFormat="1" applyFont="1" applyFill="1" applyBorder="1" applyAlignment="1">
      <alignment vertical="center"/>
    </xf>
    <xf numFmtId="9" fontId="23" fillId="4" borderId="27" xfId="2" applyFont="1" applyFill="1" applyBorder="1" applyAlignment="1">
      <alignment horizontal="center" vertical="center"/>
    </xf>
    <xf numFmtId="0" fontId="21" fillId="8" borderId="13" xfId="0" applyFont="1" applyFill="1" applyBorder="1" applyAlignment="1">
      <alignment vertical="center"/>
    </xf>
    <xf numFmtId="0" fontId="21" fillId="8" borderId="0" xfId="0" applyFont="1" applyFill="1" applyBorder="1" applyAlignment="1">
      <alignment vertical="center"/>
    </xf>
    <xf numFmtId="10" fontId="21" fillId="4" borderId="27" xfId="2" applyNumberFormat="1" applyFont="1" applyFill="1" applyBorder="1" applyAlignment="1">
      <alignment horizontal="center" vertical="center"/>
    </xf>
    <xf numFmtId="165" fontId="8" fillId="4" borderId="17" xfId="0" applyNumberFormat="1" applyFont="1" applyFill="1" applyBorder="1" applyAlignment="1">
      <alignment vertical="center"/>
    </xf>
    <xf numFmtId="10" fontId="8" fillId="4" borderId="17" xfId="2" applyNumberFormat="1" applyFont="1" applyFill="1" applyBorder="1" applyAlignment="1">
      <alignment horizontal="center" vertical="center"/>
    </xf>
    <xf numFmtId="0" fontId="14" fillId="4" borderId="25" xfId="0" applyFont="1" applyFill="1" applyBorder="1" applyAlignment="1">
      <alignment vertical="center"/>
    </xf>
    <xf numFmtId="0" fontId="8" fillId="4" borderId="26" xfId="0" applyFont="1" applyFill="1" applyBorder="1" applyAlignment="1">
      <alignment vertical="center"/>
    </xf>
    <xf numFmtId="165" fontId="14" fillId="4" borderId="1" xfId="1" applyNumberFormat="1" applyFont="1" applyFill="1" applyBorder="1" applyAlignment="1">
      <alignment vertical="center"/>
    </xf>
    <xf numFmtId="10" fontId="14" fillId="4" borderId="17" xfId="2" applyNumberFormat="1" applyFont="1" applyFill="1" applyBorder="1" applyAlignment="1">
      <alignment horizontal="center" vertical="center"/>
    </xf>
    <xf numFmtId="165" fontId="14" fillId="4" borderId="21" xfId="1" applyNumberFormat="1" applyFont="1" applyFill="1" applyBorder="1" applyAlignment="1">
      <alignment vertical="center"/>
    </xf>
    <xf numFmtId="9" fontId="8" fillId="4" borderId="21" xfId="2" applyFont="1" applyFill="1" applyBorder="1" applyAlignment="1">
      <alignment horizontal="center" vertical="center"/>
    </xf>
    <xf numFmtId="0" fontId="8" fillId="5" borderId="23" xfId="0" applyFont="1" applyFill="1" applyBorder="1" applyAlignment="1" applyProtection="1">
      <alignment wrapText="1"/>
      <protection hidden="1"/>
    </xf>
    <xf numFmtId="0" fontId="8" fillId="9" borderId="2" xfId="0" applyFont="1" applyFill="1" applyBorder="1" applyProtection="1">
      <protection hidden="1"/>
    </xf>
    <xf numFmtId="166" fontId="8" fillId="9" borderId="3" xfId="1" applyFont="1" applyFill="1" applyBorder="1" applyProtection="1">
      <protection hidden="1"/>
    </xf>
    <xf numFmtId="0" fontId="8" fillId="5" borderId="29" xfId="0" applyFont="1" applyFill="1" applyBorder="1" applyAlignment="1" applyProtection="1">
      <alignment wrapText="1"/>
      <protection hidden="1"/>
    </xf>
    <xf numFmtId="0" fontId="8" fillId="9" borderId="7" xfId="0" applyFont="1" applyFill="1" applyBorder="1" applyProtection="1">
      <protection hidden="1"/>
    </xf>
    <xf numFmtId="166" fontId="8" fillId="9" borderId="8" xfId="1" applyFont="1" applyFill="1" applyBorder="1" applyProtection="1">
      <protection hidden="1"/>
    </xf>
    <xf numFmtId="0" fontId="25" fillId="0" borderId="0" xfId="0" applyFont="1"/>
    <xf numFmtId="168" fontId="8" fillId="6" borderId="18" xfId="1" applyNumberFormat="1" applyFont="1" applyFill="1" applyBorder="1" applyAlignment="1" applyProtection="1">
      <alignment wrapText="1"/>
      <protection locked="0"/>
    </xf>
    <xf numFmtId="169" fontId="0" fillId="0" borderId="0" xfId="98" applyNumberFormat="1" applyFont="1"/>
    <xf numFmtId="49" fontId="18" fillId="6" borderId="26" xfId="0" applyNumberFormat="1" applyFont="1" applyFill="1" applyBorder="1" applyAlignment="1" applyProtection="1">
      <alignment horizontal="left" vertical="top" wrapText="1"/>
      <protection locked="0"/>
    </xf>
    <xf numFmtId="49" fontId="18" fillId="6" borderId="28" xfId="0" applyNumberFormat="1" applyFont="1" applyFill="1" applyBorder="1" applyAlignment="1" applyProtection="1">
      <alignment horizontal="left" vertical="top" wrapText="1"/>
      <protection locked="0"/>
    </xf>
    <xf numFmtId="0" fontId="14" fillId="4" borderId="26" xfId="0" applyFont="1" applyFill="1" applyBorder="1" applyAlignment="1">
      <alignment vertical="center"/>
    </xf>
    <xf numFmtId="0" fontId="19" fillId="4" borderId="29" xfId="0" applyFont="1" applyFill="1" applyBorder="1" applyAlignment="1">
      <alignment horizontal="left" vertical="center"/>
    </xf>
    <xf numFmtId="0" fontId="19" fillId="4" borderId="30" xfId="0" applyFont="1" applyFill="1" applyBorder="1" applyAlignment="1">
      <alignment horizontal="left" vertical="center"/>
    </xf>
    <xf numFmtId="0" fontId="11" fillId="4" borderId="23" xfId="0" applyFont="1" applyFill="1" applyBorder="1" applyAlignment="1">
      <alignment horizontal="left" vertical="center"/>
    </xf>
    <xf numFmtId="0" fontId="11" fillId="4" borderId="24" xfId="0" applyFont="1" applyFill="1" applyBorder="1" applyAlignment="1">
      <alignment horizontal="left" vertical="center"/>
    </xf>
    <xf numFmtId="0" fontId="10" fillId="4" borderId="25"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8" fillId="5" borderId="2"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0" fillId="4" borderId="13" xfId="0" applyFont="1" applyFill="1" applyBorder="1" applyAlignment="1">
      <alignment horizontal="left" vertical="center"/>
    </xf>
    <xf numFmtId="0" fontId="10" fillId="4" borderId="0" xfId="0" applyFont="1" applyFill="1" applyBorder="1" applyAlignment="1">
      <alignment horizontal="left" vertical="center"/>
    </xf>
    <xf numFmtId="0" fontId="8" fillId="0" borderId="0" xfId="0" applyFont="1" applyFill="1" applyBorder="1"/>
    <xf numFmtId="0" fontId="9" fillId="0" borderId="0" xfId="0" applyFont="1" applyFill="1" applyBorder="1" applyAlignment="1">
      <alignment horizontal="center" vertical="center" wrapText="1"/>
    </xf>
    <xf numFmtId="168" fontId="9" fillId="0" borderId="0" xfId="1" applyNumberFormat="1" applyFont="1" applyFill="1" applyBorder="1" applyAlignment="1" applyProtection="1">
      <alignment horizontal="center" vertical="center" wrapText="1"/>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24" fillId="2" borderId="0" xfId="0" applyFont="1" applyFill="1" applyBorder="1" applyAlignment="1">
      <alignment vertical="center" wrapText="1"/>
    </xf>
    <xf numFmtId="49" fontId="10" fillId="0" borderId="0" xfId="0" applyNumberFormat="1" applyFont="1" applyFill="1" applyBorder="1" applyAlignment="1" applyProtection="1">
      <alignment vertical="center" wrapText="1"/>
      <protection locked="0"/>
    </xf>
    <xf numFmtId="0" fontId="9" fillId="0" borderId="0" xfId="0" applyFont="1" applyFill="1" applyBorder="1" applyAlignment="1">
      <alignment horizontal="center" vertical="center"/>
    </xf>
    <xf numFmtId="0" fontId="22" fillId="0" borderId="0" xfId="0" applyFont="1" applyFill="1" applyBorder="1" applyAlignment="1">
      <alignment horizontal="left" vertical="center" wrapText="1"/>
    </xf>
    <xf numFmtId="0" fontId="20" fillId="4" borderId="3" xfId="0" applyFont="1" applyFill="1" applyBorder="1" applyAlignment="1">
      <alignment horizontal="center" vertical="center" wrapText="1"/>
    </xf>
    <xf numFmtId="0" fontId="21" fillId="4" borderId="15" xfId="0" applyFont="1" applyFill="1" applyBorder="1" applyAlignment="1">
      <alignment horizontal="center" vertical="center"/>
    </xf>
    <xf numFmtId="0" fontId="23" fillId="4" borderId="31" xfId="0" applyFont="1" applyFill="1" applyBorder="1" applyAlignment="1">
      <alignment horizontal="center" vertical="center"/>
    </xf>
    <xf numFmtId="10" fontId="9" fillId="4" borderId="31" xfId="2" applyNumberFormat="1" applyFont="1" applyFill="1" applyBorder="1" applyAlignment="1">
      <alignment horizontal="center" vertical="center"/>
    </xf>
    <xf numFmtId="10" fontId="14" fillId="4" borderId="15" xfId="2" applyNumberFormat="1" applyFont="1" applyFill="1" applyBorder="1" applyAlignment="1">
      <alignment horizontal="center" vertical="center"/>
    </xf>
    <xf numFmtId="0" fontId="8" fillId="4" borderId="15" xfId="0" applyFont="1" applyFill="1" applyBorder="1" applyAlignment="1">
      <alignment horizontal="center" vertical="center"/>
    </xf>
    <xf numFmtId="0" fontId="8" fillId="4" borderId="22" xfId="0" applyFont="1" applyFill="1" applyBorder="1" applyAlignment="1">
      <alignment horizontal="center" vertical="center"/>
    </xf>
    <xf numFmtId="0" fontId="15" fillId="7" borderId="32" xfId="0" applyFont="1" applyFill="1" applyBorder="1" applyAlignment="1">
      <alignment horizontal="center" vertical="top" wrapText="1"/>
    </xf>
    <xf numFmtId="0" fontId="9" fillId="5" borderId="9"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7" fillId="7" borderId="33" xfId="0" applyFont="1" applyFill="1" applyBorder="1" applyAlignment="1">
      <alignment horizontal="left" vertical="top" wrapText="1"/>
    </xf>
    <xf numFmtId="0" fontId="17" fillId="7" borderId="19" xfId="0" applyFont="1" applyFill="1" applyBorder="1" applyAlignment="1">
      <alignment horizontal="left" vertical="top" wrapText="1"/>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105">
    <cellStyle name="Comma" xfId="98" builtinId="3"/>
    <cellStyle name="Comma 2" xfId="3" xr:uid="{00000000-0005-0000-0000-000001000000}"/>
    <cellStyle name="Comma 3" xfId="4" xr:uid="{00000000-0005-0000-0000-000002000000}"/>
    <cellStyle name="Currency" xfId="1" builtinId="4"/>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100" builtinId="9" hidden="1"/>
    <cellStyle name="Followed Hyperlink" xfId="102" builtinId="9"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9" builtinId="8" hidden="1"/>
    <cellStyle name="Hyperlink" xfId="101" builtinId="8" hidden="1"/>
    <cellStyle name="Normal" xfId="0" builtinId="0"/>
    <cellStyle name="Normal 2" xfId="5" xr:uid="{00000000-0005-0000-0000-000063000000}"/>
    <cellStyle name="Normal 2 2" xfId="104" xr:uid="{00000000-0005-0000-0000-000064000000}"/>
    <cellStyle name="Normal 3" xfId="103" xr:uid="{00000000-0005-0000-0000-000065000000}"/>
    <cellStyle name="Percent" xfId="2" builtinId="5"/>
    <cellStyle name="Percent 2" xfId="6" xr:uid="{00000000-0005-0000-0000-000067000000}"/>
    <cellStyle name="Percent 3" xfId="7" xr:uid="{00000000-0005-0000-0000-000068000000}"/>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1</xdr:row>
      <xdr:rowOff>101600</xdr:rowOff>
    </xdr:from>
    <xdr:to>
      <xdr:col>2</xdr:col>
      <xdr:colOff>745400</xdr:colOff>
      <xdr:row>2</xdr:row>
      <xdr:rowOff>542200</xdr:rowOff>
    </xdr:to>
    <xdr:pic>
      <xdr:nvPicPr>
        <xdr:cNvPr id="3" name="Picture 2" descr="UNCDF log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800" y="228600"/>
          <a:ext cx="720000" cy="7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48"/>
  <sheetViews>
    <sheetView tabSelected="1" zoomScale="70" zoomScaleNormal="70" workbookViewId="0">
      <selection activeCell="I1" sqref="I1"/>
    </sheetView>
  </sheetViews>
  <sheetFormatPr defaultColWidth="10.796875" defaultRowHeight="15" x14ac:dyDescent="0.25"/>
  <cols>
    <col min="1" max="1" width="1.796875" style="5" customWidth="1"/>
    <col min="2" max="2" width="3.5" style="5" bestFit="1" customWidth="1"/>
    <col min="3" max="3" width="47.59765625" style="5" customWidth="1"/>
    <col min="4" max="4" width="27.296875" style="5" hidden="1" customWidth="1"/>
    <col min="5" max="5" width="44.296875" style="5" customWidth="1"/>
    <col min="6" max="6" width="15.69921875" style="5" hidden="1" customWidth="1"/>
    <col min="7" max="7" width="18.09765625" style="5" customWidth="1"/>
    <col min="8" max="8" width="18" style="5" customWidth="1"/>
    <col min="9" max="9" width="17.296875" style="5" customWidth="1"/>
    <col min="10" max="10" width="43.59765625" style="5" customWidth="1"/>
    <col min="11" max="11" width="55.3984375" style="5" customWidth="1"/>
    <col min="12" max="16384" width="10.796875" style="5"/>
  </cols>
  <sheetData>
    <row r="1" spans="2:11" ht="10.050000000000001" customHeight="1" x14ac:dyDescent="0.25"/>
    <row r="2" spans="2:11" ht="22.05" customHeight="1" x14ac:dyDescent="0.25">
      <c r="F2" s="78"/>
      <c r="G2" s="79"/>
      <c r="H2" s="79"/>
      <c r="I2" s="75"/>
    </row>
    <row r="3" spans="2:11" ht="46.05" customHeight="1" x14ac:dyDescent="0.25">
      <c r="F3" s="78"/>
      <c r="G3" s="76"/>
      <c r="H3" s="76"/>
      <c r="I3" s="75"/>
    </row>
    <row r="4" spans="2:11" s="6" customFormat="1" ht="45" customHeight="1" x14ac:dyDescent="0.25">
      <c r="C4" s="80"/>
      <c r="D4" s="80"/>
      <c r="E4" s="80"/>
      <c r="F4" s="81"/>
      <c r="G4" s="77"/>
      <c r="H4" s="77"/>
      <c r="I4" s="75"/>
    </row>
    <row r="5" spans="2:11" s="6" customFormat="1" ht="7.95" customHeight="1" thickBot="1" x14ac:dyDescent="0.35">
      <c r="C5" s="7"/>
      <c r="D5" s="7"/>
      <c r="E5" s="8"/>
      <c r="F5" s="9"/>
      <c r="G5" s="9"/>
      <c r="H5" s="9"/>
      <c r="I5" s="9"/>
    </row>
    <row r="6" spans="2:11" s="6" customFormat="1" ht="18" customHeight="1" x14ac:dyDescent="0.3">
      <c r="B6" s="10"/>
      <c r="C6" s="69" t="s">
        <v>20</v>
      </c>
      <c r="D6" s="71" t="s">
        <v>29</v>
      </c>
      <c r="E6" s="71" t="s">
        <v>36</v>
      </c>
      <c r="F6" s="92" t="s">
        <v>37</v>
      </c>
      <c r="G6" s="94" t="s">
        <v>30</v>
      </c>
      <c r="H6" s="95"/>
      <c r="I6" s="96"/>
      <c r="J6" s="92" t="s">
        <v>7</v>
      </c>
      <c r="K6" s="91" t="s">
        <v>8</v>
      </c>
    </row>
    <row r="7" spans="2:11" ht="45" customHeight="1" thickBot="1" x14ac:dyDescent="0.3">
      <c r="B7" s="11"/>
      <c r="C7" s="70"/>
      <c r="D7" s="72"/>
      <c r="E7" s="72"/>
      <c r="F7" s="93"/>
      <c r="G7" s="12" t="s">
        <v>34</v>
      </c>
      <c r="H7" s="13" t="s">
        <v>35</v>
      </c>
      <c r="I7" s="14" t="s">
        <v>9</v>
      </c>
      <c r="J7" s="93"/>
      <c r="K7" s="97" t="s">
        <v>33</v>
      </c>
    </row>
    <row r="8" spans="2:11" ht="60" customHeight="1" x14ac:dyDescent="0.25">
      <c r="B8" s="15">
        <v>1</v>
      </c>
      <c r="C8" s="23" t="s">
        <v>23</v>
      </c>
      <c r="D8" s="60"/>
      <c r="E8" s="16" t="s">
        <v>38</v>
      </c>
      <c r="F8" s="18"/>
      <c r="G8" s="19">
        <v>1</v>
      </c>
      <c r="H8" s="20">
        <v>1</v>
      </c>
      <c r="I8" s="21">
        <f>H8+G8</f>
        <v>2</v>
      </c>
      <c r="J8" s="17">
        <f t="shared" ref="J8:J13" si="0">F8+I8</f>
        <v>2</v>
      </c>
      <c r="K8" s="97"/>
    </row>
    <row r="9" spans="2:11" ht="60" customHeight="1" x14ac:dyDescent="0.25">
      <c r="B9" s="22">
        <v>2</v>
      </c>
      <c r="C9" s="23" t="s">
        <v>24</v>
      </c>
      <c r="D9" s="61"/>
      <c r="E9" s="16" t="s">
        <v>38</v>
      </c>
      <c r="F9" s="18"/>
      <c r="G9" s="26">
        <v>1</v>
      </c>
      <c r="H9" s="27">
        <v>1</v>
      </c>
      <c r="I9" s="28">
        <f t="shared" ref="I9:I13" si="1">H9+G9</f>
        <v>2</v>
      </c>
      <c r="J9" s="24">
        <f t="shared" si="0"/>
        <v>2</v>
      </c>
      <c r="K9" s="97"/>
    </row>
    <row r="10" spans="2:11" ht="60" customHeight="1" x14ac:dyDescent="0.25">
      <c r="B10" s="22">
        <v>3</v>
      </c>
      <c r="C10" s="23" t="s">
        <v>25</v>
      </c>
      <c r="D10" s="61"/>
      <c r="E10" s="16" t="s">
        <v>38</v>
      </c>
      <c r="F10" s="25"/>
      <c r="G10" s="26">
        <v>1</v>
      </c>
      <c r="H10" s="27">
        <v>1</v>
      </c>
      <c r="I10" s="28">
        <f t="shared" si="1"/>
        <v>2</v>
      </c>
      <c r="J10" s="24">
        <f t="shared" si="0"/>
        <v>2</v>
      </c>
      <c r="K10" s="97"/>
    </row>
    <row r="11" spans="2:11" ht="60" customHeight="1" x14ac:dyDescent="0.25">
      <c r="B11" s="22">
        <v>4</v>
      </c>
      <c r="C11" s="23" t="s">
        <v>26</v>
      </c>
      <c r="D11" s="61"/>
      <c r="E11" s="16" t="s">
        <v>38</v>
      </c>
      <c r="F11" s="25"/>
      <c r="G11" s="26">
        <v>1</v>
      </c>
      <c r="H11" s="27">
        <v>1</v>
      </c>
      <c r="I11" s="28">
        <f t="shared" si="1"/>
        <v>2</v>
      </c>
      <c r="J11" s="24">
        <f t="shared" si="0"/>
        <v>2</v>
      </c>
      <c r="K11" s="97"/>
    </row>
    <row r="12" spans="2:11" ht="60" customHeight="1" x14ac:dyDescent="0.25">
      <c r="B12" s="22">
        <v>5</v>
      </c>
      <c r="C12" s="23" t="s">
        <v>27</v>
      </c>
      <c r="D12" s="61"/>
      <c r="E12" s="16" t="s">
        <v>38</v>
      </c>
      <c r="F12" s="25"/>
      <c r="G12" s="26">
        <v>1</v>
      </c>
      <c r="H12" s="27">
        <v>1</v>
      </c>
      <c r="I12" s="28">
        <f t="shared" si="1"/>
        <v>2</v>
      </c>
      <c r="J12" s="24">
        <f t="shared" si="0"/>
        <v>2</v>
      </c>
      <c r="K12" s="97"/>
    </row>
    <row r="13" spans="2:11" ht="60" customHeight="1" x14ac:dyDescent="0.25">
      <c r="B13" s="22">
        <v>6</v>
      </c>
      <c r="C13" s="23" t="s">
        <v>28</v>
      </c>
      <c r="D13" s="61"/>
      <c r="E13" s="16" t="s">
        <v>38</v>
      </c>
      <c r="F13" s="58"/>
      <c r="G13" s="26">
        <v>1</v>
      </c>
      <c r="H13" s="27">
        <v>1</v>
      </c>
      <c r="I13" s="28">
        <f t="shared" si="1"/>
        <v>2</v>
      </c>
      <c r="J13" s="24">
        <f t="shared" si="0"/>
        <v>2</v>
      </c>
      <c r="K13" s="97"/>
    </row>
    <row r="14" spans="2:11" ht="21" customHeight="1" thickBot="1" x14ac:dyDescent="0.35">
      <c r="B14" s="11"/>
      <c r="C14" s="11"/>
      <c r="D14" s="11"/>
      <c r="E14" s="29" t="s">
        <v>0</v>
      </c>
      <c r="F14" s="30">
        <f>SUM(F8:F13)</f>
        <v>0</v>
      </c>
      <c r="G14" s="31">
        <f>SUM(G8:G13)</f>
        <v>6</v>
      </c>
      <c r="H14" s="32">
        <f>SUM(H8:H13)</f>
        <v>6</v>
      </c>
      <c r="I14" s="33">
        <f>SUM(I8:I13)</f>
        <v>12</v>
      </c>
      <c r="J14" s="30">
        <f>SUM(J8:J13)</f>
        <v>12</v>
      </c>
      <c r="K14" s="98"/>
    </row>
    <row r="15" spans="2:11" ht="7.95" customHeight="1" thickBot="1" x14ac:dyDescent="0.3"/>
    <row r="16" spans="2:11" s="6" customFormat="1" ht="26.4" x14ac:dyDescent="0.3">
      <c r="C16" s="65" t="s">
        <v>10</v>
      </c>
      <c r="D16" s="66"/>
      <c r="E16" s="66"/>
      <c r="G16" s="34" t="s">
        <v>11</v>
      </c>
      <c r="H16" s="35" t="s">
        <v>12</v>
      </c>
      <c r="I16" s="84" t="s">
        <v>13</v>
      </c>
      <c r="J16" s="82"/>
      <c r="K16" s="82"/>
    </row>
    <row r="17" spans="3:11" s="6" customFormat="1" ht="45" hidden="1" customHeight="1" x14ac:dyDescent="0.3">
      <c r="C17" s="67" t="s">
        <v>31</v>
      </c>
      <c r="D17" s="68"/>
      <c r="E17" s="68"/>
      <c r="G17" s="36">
        <f>F14</f>
        <v>0</v>
      </c>
      <c r="H17" s="37">
        <f>G17/G22</f>
        <v>0</v>
      </c>
      <c r="I17" s="85"/>
      <c r="J17" s="83"/>
      <c r="K17" s="83"/>
    </row>
    <row r="18" spans="3:11" s="6" customFormat="1" ht="27" customHeight="1" x14ac:dyDescent="0.3">
      <c r="C18" s="73" t="s">
        <v>32</v>
      </c>
      <c r="D18" s="74"/>
      <c r="E18" s="74"/>
      <c r="G18" s="38"/>
      <c r="H18" s="39"/>
      <c r="I18" s="86"/>
      <c r="J18" s="83"/>
      <c r="K18" s="83"/>
    </row>
    <row r="19" spans="3:11" s="6" customFormat="1" ht="15.6" x14ac:dyDescent="0.3">
      <c r="C19" s="40" t="s">
        <v>5</v>
      </c>
      <c r="D19" s="41"/>
      <c r="E19" s="41"/>
      <c r="G19" s="38">
        <f>G14</f>
        <v>6</v>
      </c>
      <c r="H19" s="42">
        <f>G19/G22</f>
        <v>0.5</v>
      </c>
      <c r="I19" s="87">
        <f>G19/G21</f>
        <v>0.5</v>
      </c>
      <c r="J19" s="83"/>
      <c r="K19" s="83"/>
    </row>
    <row r="20" spans="3:11" s="6" customFormat="1" ht="15.6" x14ac:dyDescent="0.3">
      <c r="C20" s="40" t="s">
        <v>14</v>
      </c>
      <c r="D20" s="41"/>
      <c r="E20" s="41"/>
      <c r="G20" s="43">
        <f>H14</f>
        <v>6</v>
      </c>
      <c r="H20" s="44">
        <f>G20/G22</f>
        <v>0.5</v>
      </c>
      <c r="I20" s="88">
        <f>G20/G21</f>
        <v>0.5</v>
      </c>
      <c r="J20" s="83"/>
      <c r="K20" s="83"/>
    </row>
    <row r="21" spans="3:11" s="6" customFormat="1" ht="15.6" x14ac:dyDescent="0.3">
      <c r="C21" s="45" t="s">
        <v>15</v>
      </c>
      <c r="D21" s="62"/>
      <c r="E21" s="46"/>
      <c r="G21" s="47">
        <f>G20+G19</f>
        <v>12</v>
      </c>
      <c r="H21" s="48">
        <f>G21/G22</f>
        <v>1</v>
      </c>
      <c r="I21" s="89"/>
      <c r="J21" s="83"/>
      <c r="K21" s="83"/>
    </row>
    <row r="22" spans="3:11" s="6" customFormat="1" ht="25.95" customHeight="1" thickBot="1" x14ac:dyDescent="0.35">
      <c r="C22" s="63" t="s">
        <v>16</v>
      </c>
      <c r="D22" s="64"/>
      <c r="E22" s="64"/>
      <c r="G22" s="49">
        <f>G21+G17</f>
        <v>12</v>
      </c>
      <c r="H22" s="50"/>
      <c r="I22" s="90"/>
      <c r="J22" s="83"/>
      <c r="K22" s="83"/>
    </row>
    <row r="23" spans="3:11" x14ac:dyDescent="0.25">
      <c r="E23" s="11"/>
      <c r="F23" s="11"/>
      <c r="G23" s="11"/>
      <c r="H23" s="75"/>
      <c r="I23" s="75"/>
      <c r="J23" s="75"/>
      <c r="K23" s="75"/>
    </row>
    <row r="24" spans="3:11" x14ac:dyDescent="0.25">
      <c r="H24" s="75"/>
      <c r="I24" s="75"/>
      <c r="J24" s="75"/>
      <c r="K24" s="75"/>
    </row>
    <row r="25" spans="3:11" x14ac:dyDescent="0.25">
      <c r="H25" s="75"/>
      <c r="I25" s="75"/>
      <c r="J25" s="75"/>
      <c r="K25" s="75"/>
    </row>
    <row r="26" spans="3:11" x14ac:dyDescent="0.25">
      <c r="H26" s="75"/>
      <c r="I26" s="75"/>
      <c r="J26" s="75"/>
      <c r="K26" s="75"/>
    </row>
    <row r="47" spans="3:6" ht="15" hidden="1" customHeight="1" x14ac:dyDescent="0.25">
      <c r="C47" s="51" t="s">
        <v>17</v>
      </c>
      <c r="D47" s="51"/>
      <c r="E47" s="52" t="s">
        <v>18</v>
      </c>
      <c r="F47" s="53">
        <v>75000</v>
      </c>
    </row>
    <row r="48" spans="3:6" ht="15.6" hidden="1" customHeight="1" thickBot="1" x14ac:dyDescent="0.3">
      <c r="C48" s="54" t="s">
        <v>6</v>
      </c>
      <c r="D48" s="54"/>
      <c r="E48" s="55" t="s">
        <v>19</v>
      </c>
      <c r="F48" s="56">
        <v>150000</v>
      </c>
    </row>
  </sheetData>
  <mergeCells count="4">
    <mergeCell ref="J6:J7"/>
    <mergeCell ref="F6:F7"/>
    <mergeCell ref="G6:I6"/>
    <mergeCell ref="K7:K14"/>
  </mergeCells>
  <conditionalFormatting sqref="G17">
    <cfRule type="cellIs" dxfId="5" priority="3" operator="between">
      <formula>$G$4</formula>
      <formula>$H$4</formula>
    </cfRule>
    <cfRule type="cellIs" dxfId="4" priority="10" operator="notBetween">
      <formula>$G$4</formula>
      <formula>$H$4</formula>
    </cfRule>
  </conditionalFormatting>
  <conditionalFormatting sqref="H21">
    <cfRule type="cellIs" dxfId="3" priority="1" operator="greaterThanOrEqual">
      <formula>0.4</formula>
    </cfRule>
    <cfRule type="cellIs" dxfId="2" priority="7" operator="lessThan">
      <formula>0.4</formula>
    </cfRule>
  </conditionalFormatting>
  <conditionalFormatting sqref="H19">
    <cfRule type="cellIs" dxfId="1" priority="2" operator="greaterThanOrEqual">
      <formula>0.2</formula>
    </cfRule>
    <cfRule type="cellIs" dxfId="0" priority="5" operator="lessThan">
      <formula>0.2</formula>
    </cfRule>
  </conditionalFormatting>
  <dataValidations count="2">
    <dataValidation type="textLength" operator="lessThanOrEqual" allowBlank="1" showInputMessage="1" showErrorMessage="1" prompt="Briefly explain (in no more than 300 characters) how the money will be spent for each line in the budget." sqref="E8:E13" xr:uid="{00000000-0002-0000-0100-000000000000}">
      <formula1>300</formula1>
    </dataValidation>
    <dataValidation type="decimal" operator="greaterThanOrEqual" allowBlank="1" showInputMessage="1" showErrorMessage="1" sqref="I20" xr:uid="{00000000-0002-0000-0100-000001000000}">
      <formula1>0.5</formula1>
    </dataValidation>
  </dataValidations>
  <pageMargins left="0.75" right="0.75" top="1" bottom="1" header="0.5" footer="0.5"/>
  <pageSetup paperSize="9"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
  <sheetViews>
    <sheetView showGridLines="0" workbookViewId="0">
      <selection activeCell="N31" sqref="N31"/>
    </sheetView>
  </sheetViews>
  <sheetFormatPr defaultColWidth="11" defaultRowHeight="15.6" x14ac:dyDescent="0.3"/>
  <cols>
    <col min="1" max="1" width="2.796875" customWidth="1"/>
  </cols>
  <sheetData>
    <row r="1" spans="1:14" ht="25.2" x14ac:dyDescent="0.5">
      <c r="A1" s="57" t="s">
        <v>21</v>
      </c>
    </row>
    <row r="2" spans="1:14" x14ac:dyDescent="0.3">
      <c r="A2" t="s">
        <v>22</v>
      </c>
    </row>
    <row r="3" spans="1:14" x14ac:dyDescent="0.3">
      <c r="B3" s="99">
        <v>2017</v>
      </c>
      <c r="C3" s="100">
        <v>2018</v>
      </c>
      <c r="D3" s="100"/>
      <c r="E3" s="100"/>
      <c r="F3" s="100"/>
      <c r="G3" s="99">
        <v>2019</v>
      </c>
      <c r="H3" s="99"/>
      <c r="I3" s="99"/>
      <c r="J3" s="99"/>
      <c r="K3" s="100">
        <v>2020</v>
      </c>
      <c r="L3" s="100"/>
      <c r="M3" s="100"/>
      <c r="N3" s="100"/>
    </row>
    <row r="4" spans="1:14" x14ac:dyDescent="0.3">
      <c r="B4" s="99"/>
      <c r="C4" s="100"/>
      <c r="D4" s="100"/>
      <c r="E4" s="100"/>
      <c r="F4" s="100"/>
      <c r="G4" s="99"/>
      <c r="H4" s="99"/>
      <c r="I4" s="99"/>
      <c r="J4" s="99"/>
      <c r="K4" s="100"/>
      <c r="L4" s="100"/>
      <c r="M4" s="100"/>
      <c r="N4" s="100"/>
    </row>
    <row r="5" spans="1:14" x14ac:dyDescent="0.3">
      <c r="B5" s="1" t="s">
        <v>1</v>
      </c>
      <c r="C5" s="2" t="s">
        <v>2</v>
      </c>
      <c r="D5" s="2" t="s">
        <v>3</v>
      </c>
      <c r="E5" s="2" t="s">
        <v>4</v>
      </c>
      <c r="F5" s="2" t="s">
        <v>1</v>
      </c>
      <c r="G5" s="1" t="s">
        <v>2</v>
      </c>
      <c r="H5" s="1" t="s">
        <v>3</v>
      </c>
      <c r="I5" s="1" t="s">
        <v>4</v>
      </c>
      <c r="J5" s="1" t="s">
        <v>1</v>
      </c>
      <c r="K5" s="2" t="s">
        <v>2</v>
      </c>
      <c r="L5" s="2" t="s">
        <v>3</v>
      </c>
      <c r="M5" s="2" t="s">
        <v>4</v>
      </c>
      <c r="N5" s="2" t="s">
        <v>1</v>
      </c>
    </row>
    <row r="6" spans="1:14" x14ac:dyDescent="0.3">
      <c r="B6" s="3">
        <v>42979</v>
      </c>
      <c r="C6" s="4">
        <v>43101</v>
      </c>
      <c r="D6" s="4">
        <v>43191</v>
      </c>
      <c r="E6" s="4">
        <v>43282</v>
      </c>
      <c r="F6" s="4">
        <v>43374</v>
      </c>
      <c r="G6" s="3">
        <v>43466</v>
      </c>
      <c r="H6" s="3">
        <v>43556</v>
      </c>
      <c r="I6" s="3">
        <v>43647</v>
      </c>
      <c r="J6" s="3">
        <v>43739</v>
      </c>
      <c r="K6" s="4">
        <v>43831</v>
      </c>
      <c r="L6" s="4">
        <v>43922</v>
      </c>
      <c r="M6" s="4">
        <v>44013</v>
      </c>
      <c r="N6" s="4">
        <v>44105</v>
      </c>
    </row>
    <row r="7" spans="1:14" x14ac:dyDescent="0.3">
      <c r="B7" s="3">
        <v>43100</v>
      </c>
      <c r="C7" s="4">
        <v>43190</v>
      </c>
      <c r="D7" s="4">
        <v>43281</v>
      </c>
      <c r="E7" s="4">
        <v>43373</v>
      </c>
      <c r="F7" s="4">
        <v>43465</v>
      </c>
      <c r="G7" s="3">
        <v>43555</v>
      </c>
      <c r="H7" s="3">
        <v>43646</v>
      </c>
      <c r="I7" s="3">
        <v>43738</v>
      </c>
      <c r="J7" s="3">
        <v>43830</v>
      </c>
      <c r="K7" s="4">
        <v>43921</v>
      </c>
      <c r="L7" s="4">
        <v>44012</v>
      </c>
      <c r="M7" s="4">
        <v>44104</v>
      </c>
      <c r="N7" s="4">
        <v>44196</v>
      </c>
    </row>
    <row r="8" spans="1:14" x14ac:dyDescent="0.3">
      <c r="B8" s="59">
        <v>134.61538461538461</v>
      </c>
      <c r="C8" s="59">
        <v>242.30769230769232</v>
      </c>
      <c r="D8" s="59">
        <v>363.46153846153851</v>
      </c>
      <c r="E8" s="59">
        <v>446.38439046333787</v>
      </c>
      <c r="F8" s="59">
        <v>705.92105263157896</v>
      </c>
      <c r="G8" s="59">
        <v>1149.3421052631581</v>
      </c>
      <c r="H8" s="59">
        <v>1592.7631578947369</v>
      </c>
      <c r="I8" s="59">
        <v>2036.1842105263154</v>
      </c>
      <c r="J8" s="59">
        <v>2479.6052631578941</v>
      </c>
      <c r="K8" s="59">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DocID Value="https://cws.connectedpdf.com/cDocID/700DF18A968FD634FA657C12084E9C58~CB2FFBE6599411E7B1935D8EFFFB6DE839D1E2BDADE863FA-C20321F63A70781A-E8CF8C9E307A9FCB6FED8600"/>
</file>

<file path=customXml/item4.xml><?xml version="1.0" encoding="utf-8"?>
<VersionID Value="https://cws.connectedpdf.com/cVersionID/700DF18A968FD634FA657C12084E9C58~CB31F842599411E7B1935D8EFFFB6DE839D1AE90C7E1A8C0-05EF8BEDB5FE1B15-AD210431ABE8B99AFDD98600"/>
</file>

<file path=customXml/item5.xml><?xml version="1.0" encoding="utf-8"?>
<ct:contentTypeSchema xmlns:ct="http://schemas.microsoft.com/office/2006/metadata/contentType" xmlns:ma="http://schemas.microsoft.com/office/2006/metadata/properties/metaAttributes" ct:_="" ma:_="" ma:contentTypeName="Document" ma:contentTypeID="0x01010060887A1845CA02458E438A3AB044A33A" ma:contentTypeVersion="5" ma:contentTypeDescription="Create a new document." ma:contentTypeScope="" ma:versionID="1ac6cbe9f85c4cac47e88b99300c040d">
  <xsd:schema xmlns:xsd="http://www.w3.org/2001/XMLSchema" xmlns:xs="http://www.w3.org/2001/XMLSchema" xmlns:p="http://schemas.microsoft.com/office/2006/metadata/properties" xmlns:ns2="0ff04074-aebd-40ba-a645-0aac952b7baf" xmlns:ns3="8add2ea3-b438-4764-bfd2-13fe4ad0a406" targetNamespace="http://schemas.microsoft.com/office/2006/metadata/properties" ma:root="true" ma:fieldsID="7210f3920560285420ac70c9d387412c" ns2:_="" ns3:_="">
    <xsd:import namespace="0ff04074-aebd-40ba-a645-0aac952b7baf"/>
    <xsd:import namespace="8add2ea3-b438-4764-bfd2-13fe4ad0a40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04074-aebd-40ba-a645-0aac952b7ba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dd2ea3-b438-4764-bfd2-13fe4ad0a40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1B51F3-71AD-454B-94EF-3F7E255FEE41}">
  <ds:schemaRefs>
    <ds:schemaRef ds:uri="http://schemas.microsoft.com/sharepoint/v3/contenttype/forms"/>
  </ds:schemaRefs>
</ds:datastoreItem>
</file>

<file path=customXml/itemProps2.xml><?xml version="1.0" encoding="utf-8"?>
<ds:datastoreItem xmlns:ds="http://schemas.openxmlformats.org/officeDocument/2006/customXml" ds:itemID="{B6AF9E32-6473-4982-93DA-5CCC18720F17}">
  <ds:schemaRefs>
    <ds:schemaRef ds:uri="http://schemas.openxmlformats.org/package/2006/metadata/core-properties"/>
    <ds:schemaRef ds:uri="0ff04074-aebd-40ba-a645-0aac952b7baf"/>
    <ds:schemaRef ds:uri="http://schemas.microsoft.com/office/2006/metadata/properties"/>
    <ds:schemaRef ds:uri="http://purl.org/dc/terms/"/>
    <ds:schemaRef ds:uri="http://purl.org/dc/dcmitype/"/>
    <ds:schemaRef ds:uri="http://schemas.microsoft.com/office/2006/documentManagement/types"/>
    <ds:schemaRef ds:uri="http://purl.org/dc/elements/1.1/"/>
    <ds:schemaRef ds:uri="http://www.w3.org/XML/1998/namespace"/>
    <ds:schemaRef ds:uri="8add2ea3-b438-4764-bfd2-13fe4ad0a406"/>
    <ds:schemaRef ds:uri="http://schemas.microsoft.com/office/infopath/2007/PartnerControls"/>
  </ds:schemaRefs>
</ds:datastoreItem>
</file>

<file path=customXml/itemProps3.xml><?xml version="1.0" encoding="utf-8"?>
<ds:datastoreItem xmlns:ds="http://schemas.openxmlformats.org/officeDocument/2006/customXml" ds:itemID="{6994F356-A8B9-4CFD-9660-D96331E74E55}">
  <ds:schemaRefs/>
</ds:datastoreItem>
</file>

<file path=customXml/itemProps4.xml><?xml version="1.0" encoding="utf-8"?>
<ds:datastoreItem xmlns:ds="http://schemas.openxmlformats.org/officeDocument/2006/customXml" ds:itemID="{F005C409-32BA-4D52-B1E9-29500FD7FD76}">
  <ds:schemaRefs/>
</ds:datastoreItem>
</file>

<file path=customXml/itemProps5.xml><?xml version="1.0" encoding="utf-8"?>
<ds:datastoreItem xmlns:ds="http://schemas.openxmlformats.org/officeDocument/2006/customXml" ds:itemID="{C3DAD6FC-97E9-4A6D-8E81-559E47054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f04074-aebd-40ba-a645-0aac952b7baf"/>
    <ds:schemaRef ds:uri="8add2ea3-b438-4764-bfd2-13fe4ad0a4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Budget</vt:lpstr>
      <vt:lpstr>Back-up - Quarterly sales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M. Appleyard</dc:creator>
  <cp:lastModifiedBy>Carlos Escriva</cp:lastModifiedBy>
  <cp:lastPrinted>2017-06-25T10:55:24Z</cp:lastPrinted>
  <dcterms:created xsi:type="dcterms:W3CDTF">2017-05-21T20:35:22Z</dcterms:created>
  <dcterms:modified xsi:type="dcterms:W3CDTF">2019-09-30T08:31:57Z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0x01010060887A1845CA02458E438A3AB044A33A</vt:lpwstr>
  </property>
</Properties>
</file>