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illeoni/Documents/UNCDF/RFA/Ghana/"/>
    </mc:Choice>
  </mc:AlternateContent>
  <xr:revisionPtr revIDLastSave="8" documentId="13_ncr:1_{83532002-537A-924E-AD74-B1F1E4BB1B63}" xr6:coauthVersionLast="46" xr6:coauthVersionMax="46" xr10:uidLastSave="{BB141190-7BF7-492C-9538-A90130CD16A5}"/>
  <bookViews>
    <workbookView xWindow="0" yWindow="460" windowWidth="28800" windowHeight="16460" tabRatio="768" firstSheet="1" xr2:uid="{00000000-000D-0000-FFFF-FFFF00000000}"/>
  </bookViews>
  <sheets>
    <sheet name="Annex 4 - Workplan" sheetId="2" r:id="rId1"/>
    <sheet name="Annex 5 - Budget  " sheetId="4" r:id="rId2"/>
    <sheet name="Back-up - Quarterly sales" sheetId="11" state="hidden" r:id="rId3"/>
  </sheets>
  <definedNames>
    <definedName name="cccdd">#REF!</definedName>
    <definedName name="dddddddddddddddddddddddddddddddd">#REF!</definedName>
    <definedName name="Enddate">#REF!</definedName>
    <definedName name="ontrack">#REF!</definedName>
    <definedName name="progress">#REF!</definedName>
    <definedName name="progress2">#REF!</definedName>
    <definedName name="rr">#REF!</definedName>
    <definedName name="rrr">#REF!</definedName>
    <definedName name="Startdate">#REF!</definedName>
    <definedName name="Startdate1">#REF!</definedName>
    <definedName name="startdate2">#REF!</definedName>
    <definedName name="Startdate3">#REF!</definedName>
    <definedName name="x">#REF!</definedName>
  </definedNames>
  <calcPr calcId="191028" calcCompleted="0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2" i="4" l="1"/>
  <c r="F20" i="4"/>
  <c r="F19" i="4"/>
  <c r="F17" i="4"/>
  <c r="G14" i="4"/>
  <c r="M8" i="4"/>
  <c r="J8" i="4"/>
  <c r="F8" i="4"/>
  <c r="F21" i="4" l="1"/>
  <c r="M9" i="4"/>
  <c r="M10" i="4"/>
  <c r="M11" i="4"/>
  <c r="M12" i="4"/>
  <c r="M13" i="4"/>
  <c r="K14" i="4"/>
  <c r="L14" i="4"/>
  <c r="M14" i="4" l="1"/>
  <c r="I14" i="4"/>
  <c r="H14" i="4"/>
  <c r="J9" i="4"/>
  <c r="F9" i="4" s="1"/>
  <c r="J10" i="4"/>
  <c r="F10" i="4" s="1"/>
  <c r="J11" i="4"/>
  <c r="F11" i="4" s="1"/>
  <c r="J12" i="4"/>
  <c r="F12" i="4" s="1"/>
  <c r="J13" i="4"/>
  <c r="F13" i="4" s="1"/>
  <c r="J14" i="4" l="1"/>
  <c r="F14" i="4"/>
  <c r="G21" i="4" l="1"/>
  <c r="G20" i="4"/>
  <c r="G17" i="4"/>
  <c r="G19" i="4"/>
</calcChain>
</file>

<file path=xl/sharedStrings.xml><?xml version="1.0" encoding="utf-8"?>
<sst xmlns="http://schemas.openxmlformats.org/spreadsheetml/2006/main" count="73" uniqueCount="58">
  <si>
    <t>Project Work Plan</t>
  </si>
  <si>
    <t>Project:</t>
  </si>
  <si>
    <t>#</t>
  </si>
  <si>
    <t>Milestones</t>
  </si>
  <si>
    <t>Activities</t>
  </si>
  <si>
    <t>Deliverables</t>
  </si>
  <si>
    <t>Responsible party</t>
  </si>
  <si>
    <t>Planned date (starting and closing dates)</t>
  </si>
  <si>
    <t>PHASE 1:  [name of the phase] # of months</t>
  </si>
  <si>
    <t>PHASE 2:  [name of the phase] # of months</t>
  </si>
  <si>
    <t>PHASE 3:  [name of the phase] # of months</t>
  </si>
  <si>
    <t>PHASE 4:  [name of the phase] # of months</t>
  </si>
  <si>
    <t>Subvention</t>
  </si>
  <si>
    <t>USD</t>
  </si>
  <si>
    <t>Result / Milestones</t>
  </si>
  <si>
    <t>Timeline</t>
  </si>
  <si>
    <t>Budget Total
[USD]</t>
  </si>
  <si>
    <t>UNCDF Grant Contribution  
[USD]</t>
  </si>
  <si>
    <t>Cost sharing (Candidate's own contributions)</t>
  </si>
  <si>
    <t>Cost sharing (consortium members's own contributions)</t>
  </si>
  <si>
    <t>Instructions:
- 
- 
-</t>
  </si>
  <si>
    <t>Cash  [USD]</t>
  </si>
  <si>
    <t>In kind
[USD]</t>
  </si>
  <si>
    <t>Total cost-sharing</t>
  </si>
  <si>
    <t xml:space="preserve"> 
"1- Please fill in the yellow cells. The gray cells are pre-filled and must not be modified.
2- Indicate a title for the different milestones in column C (up to 10 - more details can be provided at the full application stage if your application is pre-selected).
3- Also briefly explain, in a maximum of 300 characters, how the money will be spent for each line of the budget in column D.
4- For each line, enter the UNCDF contribution and the applicant's cash and in-kind contributions in columns F, G and H. All values ​​must be in USD. Please round the figures to the nearest hundred.
5- Before submitting, make sure that the information provided in the budget is adequate, that all the totals are correct and that no error message appears in the summary area.</t>
  </si>
  <si>
    <t>Milestone  1</t>
  </si>
  <si>
    <t xml:space="preserve">Activity 1.1.                                                                         </t>
  </si>
  <si>
    <t>Milestone  2</t>
  </si>
  <si>
    <t xml:space="preserve">Activity 2.1.                                                                         </t>
  </si>
  <si>
    <t>Milestone  3</t>
  </si>
  <si>
    <t xml:space="preserve">Activity 3.1.                                                                         </t>
  </si>
  <si>
    <t>Milestone  4</t>
  </si>
  <si>
    <t xml:space="preserve">Activity 4.1.                                                                         </t>
  </si>
  <si>
    <t>Milestone  5</t>
  </si>
  <si>
    <t xml:space="preserve">Activity 5.1.                                                                         </t>
  </si>
  <si>
    <t>Milestone  6</t>
  </si>
  <si>
    <t xml:space="preserve">Activity 6.1.                                                                         </t>
  </si>
  <si>
    <t>…</t>
  </si>
  <si>
    <t>Total</t>
  </si>
  <si>
    <t>SUMMARY</t>
  </si>
  <si>
    <t>TOTAL  (USD)</t>
  </si>
  <si>
    <t>% of total Budget</t>
  </si>
  <si>
    <t xml:space="preserve">Total UNCDF Grant Contribution </t>
  </si>
  <si>
    <t>Cost-sharing</t>
  </si>
  <si>
    <t>Total Partner Contribution</t>
  </si>
  <si>
    <t>Total Contribution of other consortium's member</t>
  </si>
  <si>
    <t>Total co-funding</t>
  </si>
  <si>
    <t>Total Project budget</t>
  </si>
  <si>
    <t>Small Grants</t>
  </si>
  <si>
    <t>Up to 2 years (2017-2019)</t>
  </si>
  <si>
    <t>Large Grants</t>
  </si>
  <si>
    <t>Up to 3 years (2017-2020)</t>
  </si>
  <si>
    <t>Sales by quarter</t>
  </si>
  <si>
    <t>For use in other tab</t>
  </si>
  <si>
    <t>Q4</t>
  </si>
  <si>
    <t>Q1</t>
  </si>
  <si>
    <t>Q2</t>
  </si>
  <si>
    <t>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</si>
</sst>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-[$$-409]* #,##0.00_ ;_-[$$-409]* \-#,##0.00\ ;_-[$$-409]* &quot;-&quot;??_ ;_-@_ "/>
    <numFmt numFmtId="168" formatCode="_-&quot;$&quot;* #,##0_-;\-&quot;$&quot;* #,##0_-;_-&quot;$&quot;* &quot;-&quot;??_-;_-@_-"/>
    <numFmt numFmtId="169" formatCode="_(* #,##0_);_(* \(#,##0\);_(* &quot;-&quot;??_);_(@_)"/>
  </numFmts>
  <fonts count="3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120B53"/>
      <name val="Arial Narrow"/>
      <family val="2"/>
    </font>
    <font>
      <sz val="9"/>
      <color rgb="FF120B53"/>
      <name val="Arial Narrow"/>
      <family val="2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sz val="12"/>
      <color rgb="FFFF0000"/>
      <name val="Arial"/>
      <family val="2"/>
    </font>
    <font>
      <sz val="18"/>
      <color rgb="FF120B53"/>
      <name val="Arial"/>
      <family val="2"/>
    </font>
    <font>
      <sz val="1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mbria"/>
      <family val="1"/>
    </font>
    <font>
      <i/>
      <sz val="10"/>
      <name val="Cambria"/>
      <family val="1"/>
    </font>
    <font>
      <sz val="10"/>
      <name val="Calibri"/>
      <family val="2"/>
      <scheme val="minor"/>
    </font>
    <font>
      <b/>
      <sz val="10"/>
      <color theme="1"/>
      <name val="Cambria"/>
      <family val="1"/>
    </font>
    <font>
      <b/>
      <sz val="10"/>
      <name val="Calibri"/>
      <family val="2"/>
      <scheme val="minor"/>
    </font>
    <font>
      <b/>
      <sz val="11"/>
      <color theme="0"/>
      <name val="Cambria"/>
      <family val="1"/>
    </font>
    <font>
      <sz val="9"/>
      <name val="Calibri"/>
      <family val="2"/>
      <scheme val="minor"/>
    </font>
    <font>
      <sz val="10"/>
      <name val="Cambria"/>
      <family val="1"/>
    </font>
    <font>
      <sz val="9"/>
      <color theme="1"/>
      <name val="Cambria"/>
      <family val="1"/>
    </font>
    <font>
      <sz val="9"/>
      <name val="Cambria"/>
      <family val="1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E26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05">
    <xf numFmtId="0" fontId="0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6" fillId="0" borderId="0"/>
    <xf numFmtId="0" fontId="26" fillId="0" borderId="0"/>
  </cellStyleXfs>
  <cellXfs count="129">
    <xf numFmtId="0" fontId="0" fillId="0" borderId="0" xfId="0"/>
    <xf numFmtId="0" fontId="3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4" fontId="4" fillId="3" borderId="0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0" fontId="8" fillId="2" borderId="0" xfId="0" applyFont="1" applyFill="1"/>
    <xf numFmtId="0" fontId="9" fillId="5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168" fontId="9" fillId="5" borderId="10" xfId="1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/>
    <xf numFmtId="0" fontId="8" fillId="5" borderId="13" xfId="0" applyFont="1" applyFill="1" applyBorder="1" applyAlignment="1">
      <alignment horizontal="center" vertical="center"/>
    </xf>
    <xf numFmtId="49" fontId="18" fillId="6" borderId="23" xfId="0" applyNumberFormat="1" applyFont="1" applyFill="1" applyBorder="1" applyAlignment="1" applyProtection="1">
      <alignment vertical="top" wrapText="1"/>
      <protection locked="0"/>
    </xf>
    <xf numFmtId="168" fontId="8" fillId="5" borderId="24" xfId="1" applyNumberFormat="1" applyFont="1" applyFill="1" applyBorder="1"/>
    <xf numFmtId="167" fontId="8" fillId="6" borderId="24" xfId="1" applyNumberFormat="1" applyFont="1" applyFill="1" applyBorder="1" applyProtection="1">
      <protection locked="0"/>
    </xf>
    <xf numFmtId="168" fontId="8" fillId="6" borderId="22" xfId="1" applyNumberFormat="1" applyFont="1" applyFill="1" applyBorder="1" applyProtection="1">
      <protection locked="0"/>
    </xf>
    <xf numFmtId="168" fontId="8" fillId="6" borderId="25" xfId="1" applyNumberFormat="1" applyFont="1" applyFill="1" applyBorder="1" applyProtection="1">
      <protection locked="0"/>
    </xf>
    <xf numFmtId="168" fontId="8" fillId="5" borderId="23" xfId="1" applyNumberFormat="1" applyFont="1" applyFill="1" applyBorder="1"/>
    <xf numFmtId="0" fontId="8" fillId="5" borderId="26" xfId="0" applyFont="1" applyFill="1" applyBorder="1" applyAlignment="1">
      <alignment horizontal="center" vertical="center"/>
    </xf>
    <xf numFmtId="49" fontId="18" fillId="6" borderId="6" xfId="0" applyNumberFormat="1" applyFont="1" applyFill="1" applyBorder="1" applyAlignment="1" applyProtection="1">
      <alignment horizontal="left" vertical="top" wrapText="1"/>
      <protection locked="0"/>
    </xf>
    <xf numFmtId="168" fontId="8" fillId="6" borderId="26" xfId="1" applyNumberFormat="1" applyFont="1" applyFill="1" applyBorder="1" applyProtection="1">
      <protection locked="0"/>
    </xf>
    <xf numFmtId="168" fontId="8" fillId="6" borderId="6" xfId="1" applyNumberFormat="1" applyFont="1" applyFill="1" applyBorder="1" applyProtection="1">
      <protection locked="0"/>
    </xf>
    <xf numFmtId="168" fontId="8" fillId="6" borderId="2" xfId="1" applyNumberFormat="1" applyFont="1" applyFill="1" applyBorder="1" applyProtection="1">
      <protection locked="0"/>
    </xf>
    <xf numFmtId="168" fontId="8" fillId="5" borderId="8" xfId="1" applyNumberFormat="1" applyFont="1" applyFill="1" applyBorder="1"/>
    <xf numFmtId="0" fontId="19" fillId="2" borderId="0" xfId="0" applyFont="1" applyFill="1" applyBorder="1" applyAlignment="1">
      <alignment horizontal="right"/>
    </xf>
    <xf numFmtId="165" fontId="8" fillId="5" borderId="27" xfId="0" applyNumberFormat="1" applyFont="1" applyFill="1" applyBorder="1"/>
    <xf numFmtId="165" fontId="8" fillId="5" borderId="28" xfId="0" applyNumberFormat="1" applyFont="1" applyFill="1" applyBorder="1"/>
    <xf numFmtId="165" fontId="8" fillId="5" borderId="29" xfId="0" applyNumberFormat="1" applyFont="1" applyFill="1" applyBorder="1"/>
    <xf numFmtId="165" fontId="8" fillId="5" borderId="30" xfId="0" applyNumberFormat="1" applyFont="1" applyFill="1" applyBorder="1"/>
    <xf numFmtId="0" fontId="20" fillId="4" borderId="14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 wrapText="1"/>
    </xf>
    <xf numFmtId="10" fontId="9" fillId="4" borderId="25" xfId="2" applyNumberFormat="1" applyFont="1" applyFill="1" applyBorder="1" applyAlignment="1">
      <alignment horizontal="center" vertical="center"/>
    </xf>
    <xf numFmtId="165" fontId="21" fillId="4" borderId="37" xfId="0" applyNumberFormat="1" applyFont="1" applyFill="1" applyBorder="1" applyAlignment="1">
      <alignment vertical="center"/>
    </xf>
    <xf numFmtId="9" fontId="23" fillId="4" borderId="37" xfId="2" applyFont="1" applyFill="1" applyBorder="1" applyAlignment="1">
      <alignment horizontal="center" vertical="center"/>
    </xf>
    <xf numFmtId="0" fontId="21" fillId="8" borderId="0" xfId="0" applyFont="1" applyFill="1" applyBorder="1" applyAlignment="1">
      <alignment vertical="center"/>
    </xf>
    <xf numFmtId="10" fontId="21" fillId="4" borderId="37" xfId="2" applyNumberFormat="1" applyFont="1" applyFill="1" applyBorder="1" applyAlignment="1">
      <alignment horizontal="center" vertical="center"/>
    </xf>
    <xf numFmtId="165" fontId="8" fillId="4" borderId="25" xfId="0" applyNumberFormat="1" applyFont="1" applyFill="1" applyBorder="1" applyAlignment="1">
      <alignment vertical="center"/>
    </xf>
    <xf numFmtId="10" fontId="8" fillId="4" borderId="25" xfId="2" applyNumberFormat="1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vertical="center"/>
    </xf>
    <xf numFmtId="0" fontId="8" fillId="4" borderId="36" xfId="0" applyFont="1" applyFill="1" applyBorder="1" applyAlignment="1">
      <alignment vertical="center"/>
    </xf>
    <xf numFmtId="165" fontId="14" fillId="4" borderId="2" xfId="1" applyNumberFormat="1" applyFont="1" applyFill="1" applyBorder="1" applyAlignment="1">
      <alignment vertical="center"/>
    </xf>
    <xf numFmtId="10" fontId="14" fillId="4" borderId="25" xfId="2" applyNumberFormat="1" applyFont="1" applyFill="1" applyBorder="1" applyAlignment="1">
      <alignment horizontal="center" vertical="center"/>
    </xf>
    <xf numFmtId="165" fontId="14" fillId="4" borderId="29" xfId="1" applyNumberFormat="1" applyFont="1" applyFill="1" applyBorder="1" applyAlignment="1">
      <alignment vertical="center"/>
    </xf>
    <xf numFmtId="9" fontId="8" fillId="4" borderId="29" xfId="2" applyFont="1" applyFill="1" applyBorder="1" applyAlignment="1">
      <alignment horizontal="center" vertical="center"/>
    </xf>
    <xf numFmtId="0" fontId="8" fillId="5" borderId="33" xfId="0" applyFont="1" applyFill="1" applyBorder="1" applyAlignment="1" applyProtection="1">
      <alignment wrapText="1"/>
      <protection hidden="1"/>
    </xf>
    <xf numFmtId="0" fontId="8" fillId="9" borderId="3" xfId="0" applyFont="1" applyFill="1" applyBorder="1" applyProtection="1">
      <protection hidden="1"/>
    </xf>
    <xf numFmtId="166" fontId="8" fillId="9" borderId="14" xfId="1" applyFont="1" applyFill="1" applyBorder="1" applyProtection="1">
      <protection hidden="1"/>
    </xf>
    <xf numFmtId="166" fontId="8" fillId="9" borderId="4" xfId="1" applyFont="1" applyFill="1" applyBorder="1" applyProtection="1">
      <protection hidden="1"/>
    </xf>
    <xf numFmtId="0" fontId="8" fillId="5" borderId="40" xfId="0" applyFont="1" applyFill="1" applyBorder="1" applyAlignment="1" applyProtection="1">
      <alignment wrapText="1"/>
      <protection hidden="1"/>
    </xf>
    <xf numFmtId="0" fontId="8" fillId="9" borderId="10" xfId="0" applyFont="1" applyFill="1" applyBorder="1" applyProtection="1">
      <protection hidden="1"/>
    </xf>
    <xf numFmtId="166" fontId="8" fillId="9" borderId="19" xfId="1" applyFont="1" applyFill="1" applyBorder="1" applyProtection="1">
      <protection hidden="1"/>
    </xf>
    <xf numFmtId="166" fontId="8" fillId="9" borderId="11" xfId="1" applyFont="1" applyFill="1" applyBorder="1" applyProtection="1">
      <protection hidden="1"/>
    </xf>
    <xf numFmtId="0" fontId="25" fillId="0" borderId="0" xfId="0" applyFont="1"/>
    <xf numFmtId="168" fontId="8" fillId="6" borderId="26" xfId="1" applyNumberFormat="1" applyFont="1" applyFill="1" applyBorder="1" applyAlignment="1" applyProtection="1">
      <alignment wrapText="1"/>
      <protection locked="0"/>
    </xf>
    <xf numFmtId="169" fontId="0" fillId="0" borderId="0" xfId="98" applyNumberFormat="1" applyFont="1"/>
    <xf numFmtId="49" fontId="18" fillId="6" borderId="36" xfId="0" applyNumberFormat="1" applyFont="1" applyFill="1" applyBorder="1" applyAlignment="1" applyProtection="1">
      <alignment horizontal="left" vertical="top" wrapText="1"/>
      <protection locked="0"/>
    </xf>
    <xf numFmtId="49" fontId="18" fillId="6" borderId="39" xfId="0" applyNumberFormat="1" applyFont="1" applyFill="1" applyBorder="1" applyAlignment="1" applyProtection="1">
      <alignment horizontal="left" vertical="top" wrapText="1"/>
      <protection locked="0"/>
    </xf>
    <xf numFmtId="0" fontId="14" fillId="4" borderId="36" xfId="0" applyFont="1" applyFill="1" applyBorder="1" applyAlignment="1">
      <alignment vertical="center"/>
    </xf>
    <xf numFmtId="0" fontId="22" fillId="4" borderId="38" xfId="0" applyFont="1" applyFill="1" applyBorder="1" applyAlignment="1">
      <alignment horizontal="left" vertical="center" wrapText="1"/>
    </xf>
    <xf numFmtId="0" fontId="22" fillId="4" borderId="39" xfId="0" applyFont="1" applyFill="1" applyBorder="1" applyAlignment="1">
      <alignment horizontal="left" vertical="center" wrapText="1"/>
    </xf>
    <xf numFmtId="0" fontId="22" fillId="4" borderId="9" xfId="0" applyFont="1" applyFill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left" vertical="center" wrapText="1"/>
    </xf>
    <xf numFmtId="0" fontId="22" fillId="4" borderId="8" xfId="0" applyFont="1" applyFill="1" applyBorder="1" applyAlignment="1">
      <alignment horizontal="left" vertical="center" wrapText="1"/>
    </xf>
    <xf numFmtId="0" fontId="22" fillId="4" borderId="40" xfId="0" applyFont="1" applyFill="1" applyBorder="1" applyAlignment="1">
      <alignment horizontal="left" vertical="center" wrapText="1"/>
    </xf>
    <xf numFmtId="0" fontId="22" fillId="4" borderId="41" xfId="0" applyFont="1" applyFill="1" applyBorder="1" applyAlignment="1">
      <alignment horizontal="left" vertical="center" wrapText="1"/>
    </xf>
    <xf numFmtId="0" fontId="22" fillId="4" borderId="12" xfId="0" applyFont="1" applyFill="1" applyBorder="1" applyAlignment="1">
      <alignment horizontal="left" vertical="center" wrapText="1"/>
    </xf>
    <xf numFmtId="0" fontId="9" fillId="4" borderId="33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27" fillId="2" borderId="0" xfId="0" applyFont="1" applyFill="1"/>
    <xf numFmtId="0" fontId="0" fillId="2" borderId="0" xfId="0" applyFill="1"/>
    <xf numFmtId="0" fontId="0" fillId="2" borderId="0" xfId="0" applyFill="1" applyAlignment="1">
      <alignment horizontal="left" vertical="center" wrapText="1"/>
    </xf>
    <xf numFmtId="0" fontId="28" fillId="2" borderId="0" xfId="0" applyFont="1" applyFill="1"/>
    <xf numFmtId="0" fontId="5" fillId="2" borderId="0" xfId="0" applyFont="1" applyFill="1"/>
    <xf numFmtId="0" fontId="29" fillId="2" borderId="0" xfId="0" applyFont="1" applyFill="1" applyAlignment="1">
      <alignment vertical="center"/>
    </xf>
    <xf numFmtId="0" fontId="30" fillId="2" borderId="2" xfId="0" applyFont="1" applyFill="1" applyBorder="1" applyAlignment="1">
      <alignment horizontal="left" vertical="center" wrapText="1"/>
    </xf>
    <xf numFmtId="0" fontId="31" fillId="2" borderId="0" xfId="0" applyFont="1" applyFill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0" fontId="33" fillId="2" borderId="0" xfId="0" applyFont="1" applyFill="1" applyAlignment="1">
      <alignment vertical="center"/>
    </xf>
    <xf numFmtId="0" fontId="34" fillId="2" borderId="2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left" vertical="center" wrapText="1"/>
    </xf>
    <xf numFmtId="0" fontId="36" fillId="2" borderId="2" xfId="0" applyFont="1" applyFill="1" applyBorder="1" applyAlignment="1">
      <alignment horizontal="left" vertical="center" wrapText="1"/>
    </xf>
    <xf numFmtId="0" fontId="36" fillId="2" borderId="2" xfId="0" applyFont="1" applyFill="1" applyBorder="1" applyAlignment="1">
      <alignment vertical="center" wrapText="1"/>
    </xf>
    <xf numFmtId="0" fontId="33" fillId="0" borderId="0" xfId="0" applyFont="1" applyAlignment="1">
      <alignment vertical="center"/>
    </xf>
    <xf numFmtId="14" fontId="36" fillId="2" borderId="2" xfId="0" applyNumberFormat="1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6" fillId="5" borderId="10" xfId="5" applyFont="1" applyFill="1" applyBorder="1" applyAlignment="1">
      <alignment horizontal="center" vertical="center" wrapText="1"/>
    </xf>
    <xf numFmtId="0" fontId="16" fillId="5" borderId="19" xfId="5" applyFont="1" applyFill="1" applyBorder="1" applyAlignment="1">
      <alignment horizontal="center" vertical="center" wrapText="1"/>
    </xf>
    <xf numFmtId="0" fontId="16" fillId="5" borderId="11" xfId="5" applyFont="1" applyFill="1" applyBorder="1" applyAlignment="1">
      <alignment horizontal="center" vertical="center" wrapText="1"/>
    </xf>
    <xf numFmtId="0" fontId="21" fillId="8" borderId="20" xfId="5" applyFont="1" applyFill="1" applyBorder="1" applyAlignment="1">
      <alignment vertical="center"/>
    </xf>
    <xf numFmtId="0" fontId="32" fillId="10" borderId="7" xfId="0" applyFont="1" applyFill="1" applyBorder="1" applyAlignment="1">
      <alignment horizontal="left" vertical="center" wrapText="1"/>
    </xf>
    <xf numFmtId="0" fontId="32" fillId="10" borderId="39" xfId="0" applyFont="1" applyFill="1" applyBorder="1" applyAlignment="1">
      <alignment horizontal="left" vertical="center" wrapText="1"/>
    </xf>
    <xf numFmtId="0" fontId="19" fillId="4" borderId="40" xfId="0" applyFont="1" applyFill="1" applyBorder="1" applyAlignment="1">
      <alignment horizontal="left" vertical="center"/>
    </xf>
    <xf numFmtId="0" fontId="19" fillId="4" borderId="41" xfId="0" applyFont="1" applyFill="1" applyBorder="1" applyAlignment="1">
      <alignment horizontal="left" vertical="center"/>
    </xf>
    <xf numFmtId="0" fontId="15" fillId="7" borderId="15" xfId="0" applyFont="1" applyFill="1" applyBorder="1" applyAlignment="1">
      <alignment horizontal="center" vertical="top" wrapText="1"/>
    </xf>
    <xf numFmtId="0" fontId="15" fillId="7" borderId="16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top" wrapText="1"/>
    </xf>
    <xf numFmtId="0" fontId="17" fillId="7" borderId="20" xfId="0" applyFont="1" applyFill="1" applyBorder="1" applyAlignment="1">
      <alignment horizontal="left" vertical="top" wrapText="1"/>
    </xf>
    <xf numFmtId="0" fontId="17" fillId="7" borderId="0" xfId="0" applyFont="1" applyFill="1" applyBorder="1" applyAlignment="1">
      <alignment horizontal="left" vertical="top" wrapText="1"/>
    </xf>
    <xf numFmtId="0" fontId="17" fillId="7" borderId="21" xfId="0" applyFont="1" applyFill="1" applyBorder="1" applyAlignment="1">
      <alignment horizontal="left" vertical="top" wrapText="1"/>
    </xf>
    <xf numFmtId="0" fontId="17" fillId="7" borderId="31" xfId="0" applyFont="1" applyFill="1" applyBorder="1" applyAlignment="1">
      <alignment horizontal="left" vertical="top" wrapText="1"/>
    </xf>
    <xf numFmtId="0" fontId="17" fillId="7" borderId="1" xfId="0" applyFont="1" applyFill="1" applyBorder="1" applyAlignment="1">
      <alignment horizontal="left" vertical="top" wrapText="1"/>
    </xf>
    <xf numFmtId="0" fontId="17" fillId="7" borderId="32" xfId="0" applyFont="1" applyFill="1" applyBorder="1" applyAlignment="1">
      <alignment horizontal="left" vertical="top" wrapText="1"/>
    </xf>
    <xf numFmtId="0" fontId="11" fillId="4" borderId="33" xfId="0" applyFont="1" applyFill="1" applyBorder="1" applyAlignment="1">
      <alignment horizontal="left" vertical="center"/>
    </xf>
    <xf numFmtId="0" fontId="11" fillId="4" borderId="34" xfId="0" applyFont="1" applyFill="1" applyBorder="1" applyAlignment="1">
      <alignment horizontal="left" vertical="center"/>
    </xf>
    <xf numFmtId="0" fontId="10" fillId="4" borderId="35" xfId="0" applyFont="1" applyFill="1" applyBorder="1" applyAlignment="1">
      <alignment horizontal="left" vertical="center" wrapText="1"/>
    </xf>
    <xf numFmtId="0" fontId="10" fillId="4" borderId="36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14" fillId="5" borderId="3" xfId="5" applyFont="1" applyFill="1" applyBorder="1" applyAlignment="1">
      <alignment horizontal="center" vertical="center" wrapText="1"/>
    </xf>
    <xf numFmtId="0" fontId="14" fillId="5" borderId="14" xfId="5" applyFont="1" applyFill="1" applyBorder="1" applyAlignment="1">
      <alignment horizontal="center" vertical="center" wrapText="1"/>
    </xf>
    <xf numFmtId="0" fontId="14" fillId="5" borderId="4" xfId="5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10" fillId="5" borderId="35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center" wrapText="1"/>
    </xf>
    <xf numFmtId="0" fontId="3" fillId="3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</cellXfs>
  <cellStyles count="105">
    <cellStyle name="Comma 2" xfId="3" xr:uid="{00000000-0005-0000-0000-000001000000}"/>
    <cellStyle name="Comma 3" xfId="4" xr:uid="{00000000-0005-0000-0000-000002000000}"/>
    <cellStyle name="Lien hypertexte" xfId="78" builtinId="8" hidden="1"/>
    <cellStyle name="Lien hypertexte" xfId="82" builtinId="8" hidden="1"/>
    <cellStyle name="Lien hypertexte" xfId="86" builtinId="8" hidden="1"/>
    <cellStyle name="Lien hypertexte" xfId="90" builtinId="8" hidden="1"/>
    <cellStyle name="Lien hypertexte" xfId="94" builtinId="8" hidden="1"/>
    <cellStyle name="Lien hypertexte" xfId="99" builtinId="8" hidden="1"/>
    <cellStyle name="Lien hypertexte" xfId="101" builtinId="8" hidden="1"/>
    <cellStyle name="Lien hypertexte" xfId="96" builtinId="8" hidden="1"/>
    <cellStyle name="Lien hypertexte" xfId="92" builtinId="8" hidden="1"/>
    <cellStyle name="Lien hypertexte" xfId="88" builtinId="8" hidden="1"/>
    <cellStyle name="Lien hypertexte" xfId="84" builtinId="8" hidden="1"/>
    <cellStyle name="Lien hypertexte" xfId="80" builtinId="8" hidden="1"/>
    <cellStyle name="Lien hypertexte" xfId="76" builtinId="8" hidden="1"/>
    <cellStyle name="Lien hypertexte" xfId="30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4" builtinId="8" hidden="1"/>
    <cellStyle name="Lien hypertexte" xfId="72" builtinId="8" hidden="1"/>
    <cellStyle name="Lien hypertexte" xfId="64" builtinId="8" hidden="1"/>
    <cellStyle name="Lien hypertexte" xfId="56" builtinId="8" hidden="1"/>
    <cellStyle name="Lien hypertexte" xfId="48" builtinId="8" hidden="1"/>
    <cellStyle name="Lien hypertexte" xfId="40" builtinId="8" hidden="1"/>
    <cellStyle name="Lien hypertexte" xfId="32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16" builtinId="8" hidden="1"/>
    <cellStyle name="Lien hypertexte" xfId="12" builtinId="8" hidden="1"/>
    <cellStyle name="Lien hypertexte" xfId="14" builtinId="8" hidden="1"/>
    <cellStyle name="Lien hypertexte" xfId="10" builtinId="8" hidden="1"/>
    <cellStyle name="Lien hypertexte" xfId="8" builtinId="8" hidden="1"/>
    <cellStyle name="Lien hypertexte visité" xfId="63" builtinId="9" hidden="1"/>
    <cellStyle name="Lien hypertexte visité" xfId="65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5" builtinId="9" hidden="1"/>
    <cellStyle name="Lien hypertexte visité" xfId="87" builtinId="9" hidden="1"/>
    <cellStyle name="Lien hypertexte visité" xfId="89" builtinId="9" hidden="1"/>
    <cellStyle name="Lien hypertexte visité" xfId="93" builtinId="9" hidden="1"/>
    <cellStyle name="Lien hypertexte visité" xfId="95" builtinId="9" hidden="1"/>
    <cellStyle name="Lien hypertexte visité" xfId="97" builtinId="9" hidden="1"/>
    <cellStyle name="Lien hypertexte visité" xfId="102" builtinId="9" hidden="1"/>
    <cellStyle name="Lien hypertexte visité" xfId="100" builtinId="9" hidden="1"/>
    <cellStyle name="Lien hypertexte visité" xfId="91" builtinId="9" hidden="1"/>
    <cellStyle name="Lien hypertexte visité" xfId="83" builtinId="9" hidden="1"/>
    <cellStyle name="Lien hypertexte visité" xfId="75" builtinId="9" hidden="1"/>
    <cellStyle name="Lien hypertexte visité" xfId="67" builtinId="9" hidden="1"/>
    <cellStyle name="Lien hypertexte visité" xfId="31" builtinId="9" hidden="1"/>
    <cellStyle name="Lien hypertexte visité" xfId="33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51" builtinId="9" hidden="1"/>
    <cellStyle name="Lien hypertexte visité" xfId="35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1" builtinId="9" hidden="1"/>
    <cellStyle name="Lien hypertexte visité" xfId="9" builtinId="9" hidden="1"/>
    <cellStyle name="Milliers" xfId="98" builtinId="3"/>
    <cellStyle name="Monétaire" xfId="1" builtinId="4"/>
    <cellStyle name="Normal" xfId="0" builtinId="0"/>
    <cellStyle name="Normal 2" xfId="5" xr:uid="{00000000-0005-0000-0000-000063000000}"/>
    <cellStyle name="Normal 2 2" xfId="104" xr:uid="{1993F586-B980-7742-B7B2-94A254DB2D43}"/>
    <cellStyle name="Normal 3" xfId="103" xr:uid="{17ACCB7C-8260-9D43-8B1F-6023304D18FC}"/>
    <cellStyle name="Percent 2" xfId="6" xr:uid="{00000000-0005-0000-0000-000065000000}"/>
    <cellStyle name="Percent 3" xfId="7" xr:uid="{00000000-0005-0000-0000-000066000000}"/>
    <cellStyle name="Pourcentage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1</xdr:row>
      <xdr:rowOff>101600</xdr:rowOff>
    </xdr:from>
    <xdr:to>
      <xdr:col>2</xdr:col>
      <xdr:colOff>745400</xdr:colOff>
      <xdr:row>2</xdr:row>
      <xdr:rowOff>542200</xdr:rowOff>
    </xdr:to>
    <xdr:pic>
      <xdr:nvPicPr>
        <xdr:cNvPr id="3" name="Picture 2" descr="UNCDF logo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228600"/>
          <a:ext cx="7200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2"/>
  <sheetViews>
    <sheetView tabSelected="1" topLeftCell="A5" zoomScaleNormal="100" workbookViewId="0">
      <selection activeCell="B18" sqref="B18"/>
    </sheetView>
  </sheetViews>
  <sheetFormatPr defaultColWidth="8.875" defaultRowHeight="15.95"/>
  <cols>
    <col min="1" max="1" width="2.5" customWidth="1"/>
    <col min="2" max="2" width="4.625" customWidth="1"/>
    <col min="3" max="3" width="33.125" customWidth="1"/>
    <col min="4" max="4" width="39.125" style="92" customWidth="1"/>
    <col min="5" max="5" width="22.5" style="92" customWidth="1"/>
    <col min="6" max="6" width="28.5" style="92" customWidth="1"/>
    <col min="7" max="7" width="19.875" customWidth="1"/>
    <col min="8" max="8" width="6.5" customWidth="1"/>
  </cols>
  <sheetData>
    <row r="1" spans="1:18" ht="18.95" customHeight="1">
      <c r="A1" s="73" t="s">
        <v>0</v>
      </c>
      <c r="B1" s="74"/>
      <c r="C1" s="74"/>
      <c r="D1" s="75"/>
      <c r="E1" s="75"/>
      <c r="F1" s="75"/>
      <c r="G1" s="74"/>
      <c r="H1" s="74"/>
      <c r="I1" s="74"/>
      <c r="J1" s="74"/>
    </row>
    <row r="2" spans="1:18">
      <c r="A2" s="76" t="s">
        <v>1</v>
      </c>
      <c r="B2" s="74"/>
      <c r="C2" s="74"/>
      <c r="D2" s="75"/>
      <c r="E2" s="75"/>
      <c r="F2" s="75"/>
      <c r="G2" s="74"/>
      <c r="H2" s="74"/>
      <c r="I2" s="74"/>
      <c r="J2" s="74"/>
    </row>
    <row r="3" spans="1:18">
      <c r="A3" s="77"/>
      <c r="B3" s="74"/>
      <c r="C3" s="74"/>
      <c r="D3" s="75"/>
      <c r="E3" s="75"/>
      <c r="F3" s="75"/>
      <c r="G3" s="74"/>
      <c r="H3" s="74"/>
      <c r="I3" s="74"/>
      <c r="J3" s="74"/>
    </row>
    <row r="4" spans="1:18" s="81" customFormat="1" ht="39" customHeight="1">
      <c r="A4" s="78"/>
      <c r="B4" s="79" t="s">
        <v>2</v>
      </c>
      <c r="C4" s="79" t="s">
        <v>3</v>
      </c>
      <c r="D4" s="79" t="s">
        <v>4</v>
      </c>
      <c r="E4" s="79" t="s">
        <v>5</v>
      </c>
      <c r="F4" s="79" t="s">
        <v>6</v>
      </c>
      <c r="G4" s="79" t="s">
        <v>7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</row>
    <row r="5" spans="1:18" s="82" customFormat="1" ht="36" customHeight="1">
      <c r="A5" s="78"/>
      <c r="B5" s="97" t="s">
        <v>8</v>
      </c>
      <c r="C5" s="98"/>
      <c r="D5" s="98"/>
      <c r="E5" s="98"/>
      <c r="F5" s="98"/>
      <c r="G5" s="9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1:18" s="88" customFormat="1" ht="12.75">
      <c r="A6" s="83"/>
      <c r="B6" s="84">
        <v>1.1000000000000001</v>
      </c>
      <c r="C6" s="84"/>
      <c r="D6" s="85"/>
      <c r="E6" s="86"/>
      <c r="F6" s="86"/>
      <c r="G6" s="87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</row>
    <row r="7" spans="1:18" s="88" customFormat="1" ht="12.95">
      <c r="A7" s="83"/>
      <c r="B7" s="84">
        <v>1.2</v>
      </c>
      <c r="C7" s="84"/>
      <c r="D7" s="85"/>
      <c r="E7" s="86"/>
      <c r="F7" s="86"/>
      <c r="G7" s="87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</row>
    <row r="8" spans="1:18" s="88" customFormat="1" ht="12.95">
      <c r="A8" s="83"/>
      <c r="B8" s="84">
        <v>1.3</v>
      </c>
      <c r="C8" s="84"/>
      <c r="D8" s="85"/>
      <c r="E8" s="86"/>
      <c r="F8" s="86"/>
      <c r="G8" s="89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</row>
    <row r="9" spans="1:18" s="88" customFormat="1" ht="36" customHeight="1">
      <c r="A9" s="83"/>
      <c r="B9" s="97" t="s">
        <v>9</v>
      </c>
      <c r="C9" s="98"/>
      <c r="D9" s="98"/>
      <c r="E9" s="98"/>
      <c r="F9" s="98"/>
      <c r="G9" s="98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</row>
    <row r="10" spans="1:18" s="91" customFormat="1" ht="12.95">
      <c r="A10" s="90"/>
      <c r="B10" s="84">
        <v>2.1</v>
      </c>
      <c r="C10" s="84"/>
      <c r="D10" s="85"/>
      <c r="E10" s="86"/>
      <c r="F10" s="86"/>
      <c r="G10" s="86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</row>
    <row r="11" spans="1:18" s="91" customFormat="1" ht="12.95">
      <c r="A11" s="90"/>
      <c r="B11" s="84">
        <v>2.2000000000000002</v>
      </c>
      <c r="C11" s="84"/>
      <c r="D11" s="85"/>
      <c r="E11" s="86"/>
      <c r="F11" s="86"/>
      <c r="G11" s="86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</row>
    <row r="12" spans="1:18" s="91" customFormat="1" ht="12.95">
      <c r="A12" s="90"/>
      <c r="B12" s="84">
        <v>2.2999999999999998</v>
      </c>
      <c r="C12" s="84"/>
      <c r="D12" s="85"/>
      <c r="E12" s="86"/>
      <c r="F12" s="86"/>
      <c r="G12" s="86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</row>
    <row r="13" spans="1:18" s="88" customFormat="1" ht="33.950000000000003" customHeight="1">
      <c r="A13" s="83"/>
      <c r="B13" s="97" t="s">
        <v>10</v>
      </c>
      <c r="C13" s="98"/>
      <c r="D13" s="98"/>
      <c r="E13" s="98"/>
      <c r="F13" s="98"/>
      <c r="G13" s="98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</row>
    <row r="14" spans="1:18" s="88" customFormat="1" ht="12.75">
      <c r="A14" s="83"/>
      <c r="B14" s="84">
        <v>3.1</v>
      </c>
      <c r="C14" s="84"/>
      <c r="D14" s="86"/>
      <c r="E14" s="86"/>
      <c r="F14" s="86"/>
      <c r="G14" s="89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</row>
    <row r="15" spans="1:18" s="88" customFormat="1" ht="12.95">
      <c r="A15" s="83"/>
      <c r="B15" s="84">
        <v>3.2</v>
      </c>
      <c r="C15" s="84"/>
      <c r="D15" s="86"/>
      <c r="E15" s="85"/>
      <c r="F15" s="86"/>
      <c r="G15" s="89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</row>
    <row r="16" spans="1:18" s="88" customFormat="1" ht="12.95">
      <c r="A16" s="83"/>
      <c r="B16" s="84">
        <v>3.3</v>
      </c>
      <c r="C16" s="84"/>
      <c r="D16" s="86"/>
      <c r="E16" s="86"/>
      <c r="F16" s="86"/>
      <c r="G16" s="89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</row>
    <row r="17" spans="1:8" ht="36" customHeight="1">
      <c r="A17" s="74"/>
      <c r="B17" s="97" t="s">
        <v>11</v>
      </c>
      <c r="C17" s="98"/>
      <c r="D17" s="98"/>
      <c r="E17" s="98"/>
      <c r="F17" s="98"/>
      <c r="G17" s="98"/>
      <c r="H17" s="74"/>
    </row>
    <row r="18" spans="1:8" ht="15">
      <c r="A18" s="74"/>
      <c r="B18" s="84">
        <v>4.0999999999999996</v>
      </c>
      <c r="C18" s="84"/>
      <c r="D18" s="86"/>
      <c r="E18" s="86"/>
      <c r="F18" s="86"/>
      <c r="G18" s="89"/>
      <c r="H18" s="74"/>
    </row>
    <row r="19" spans="1:8" ht="15">
      <c r="A19" s="74"/>
      <c r="B19" s="84">
        <v>4.2</v>
      </c>
      <c r="C19" s="84"/>
      <c r="D19" s="86"/>
      <c r="E19" s="85"/>
      <c r="F19" s="86"/>
      <c r="G19" s="89"/>
      <c r="H19" s="74"/>
    </row>
    <row r="20" spans="1:8" ht="15">
      <c r="A20" s="74"/>
      <c r="B20" s="84">
        <v>4.3</v>
      </c>
      <c r="C20" s="84"/>
      <c r="D20" s="86"/>
      <c r="E20" s="86"/>
      <c r="F20" s="86"/>
      <c r="G20" s="89"/>
      <c r="H20" s="74"/>
    </row>
    <row r="21" spans="1:8">
      <c r="A21" s="74"/>
      <c r="B21" s="74"/>
      <c r="C21" s="74"/>
      <c r="D21" s="75"/>
      <c r="E21" s="75"/>
      <c r="F21" s="75"/>
      <c r="G21" s="74"/>
      <c r="H21" s="74"/>
    </row>
    <row r="22" spans="1:8">
      <c r="A22" s="74"/>
      <c r="B22" s="74"/>
      <c r="C22" s="74"/>
      <c r="D22" s="75"/>
      <c r="E22" s="75"/>
      <c r="F22" s="75"/>
      <c r="G22" s="74"/>
      <c r="H22" s="74"/>
    </row>
    <row r="23" spans="1:8">
      <c r="A23" s="74"/>
      <c r="B23" s="74"/>
      <c r="C23" s="74"/>
      <c r="D23" s="75"/>
      <c r="E23" s="75"/>
      <c r="F23" s="75"/>
      <c r="G23" s="74"/>
      <c r="H23" s="74"/>
    </row>
    <row r="24" spans="1:8">
      <c r="A24" s="74"/>
      <c r="B24" s="74"/>
      <c r="C24" s="74"/>
      <c r="D24" s="75"/>
      <c r="E24" s="75"/>
      <c r="F24" s="75"/>
      <c r="G24" s="74"/>
      <c r="H24" s="74"/>
    </row>
    <row r="25" spans="1:8" ht="15" customHeight="1">
      <c r="A25" s="74"/>
      <c r="B25" s="74"/>
      <c r="C25" s="74"/>
      <c r="D25" s="75"/>
      <c r="E25" s="75"/>
      <c r="F25" s="75"/>
      <c r="G25" s="74"/>
      <c r="H25" s="74"/>
    </row>
    <row r="26" spans="1:8" ht="29.1" customHeight="1">
      <c r="A26" s="74"/>
      <c r="B26" s="74"/>
      <c r="C26" s="74"/>
      <c r="D26" s="75"/>
      <c r="E26" s="75"/>
      <c r="F26" s="75"/>
      <c r="G26" s="74"/>
      <c r="H26" s="74"/>
    </row>
    <row r="27" spans="1:8">
      <c r="A27" s="74"/>
      <c r="B27" s="74"/>
      <c r="C27" s="74"/>
      <c r="D27" s="75"/>
      <c r="E27" s="75"/>
      <c r="F27" s="75"/>
      <c r="G27" s="74"/>
      <c r="H27" s="74"/>
    </row>
    <row r="28" spans="1:8">
      <c r="A28" s="74"/>
      <c r="B28" s="74"/>
      <c r="C28" s="74"/>
      <c r="D28" s="75"/>
      <c r="E28" s="75"/>
      <c r="F28" s="75"/>
      <c r="G28" s="74"/>
      <c r="H28" s="74"/>
    </row>
    <row r="29" spans="1:8">
      <c r="A29" s="74"/>
      <c r="B29" s="74"/>
      <c r="C29" s="74"/>
      <c r="D29" s="75"/>
      <c r="E29" s="75"/>
      <c r="F29" s="75"/>
      <c r="G29" s="74"/>
      <c r="H29" s="74"/>
    </row>
    <row r="30" spans="1:8">
      <c r="A30" s="74"/>
      <c r="B30" s="74"/>
      <c r="C30" s="74"/>
      <c r="D30" s="75"/>
      <c r="E30" s="75"/>
      <c r="F30" s="75"/>
      <c r="G30" s="74"/>
      <c r="H30" s="74"/>
    </row>
    <row r="31" spans="1:8">
      <c r="A31" s="74"/>
      <c r="B31" s="74"/>
      <c r="C31" s="74"/>
      <c r="D31" s="75"/>
      <c r="E31" s="75"/>
      <c r="F31" s="75"/>
      <c r="G31" s="74"/>
      <c r="H31" s="74"/>
    </row>
    <row r="32" spans="1:8">
      <c r="A32" s="74"/>
      <c r="B32" s="74"/>
      <c r="C32" s="74"/>
      <c r="D32" s="75"/>
      <c r="E32" s="75"/>
      <c r="F32" s="75"/>
      <c r="G32" s="74"/>
      <c r="H32" s="74"/>
    </row>
    <row r="33" spans="1:8" ht="15.95" customHeight="1">
      <c r="A33" s="74"/>
      <c r="B33" s="74"/>
      <c r="C33" s="74"/>
      <c r="D33" s="75"/>
      <c r="E33" s="75"/>
      <c r="F33" s="75"/>
      <c r="G33" s="74"/>
      <c r="H33" s="74"/>
    </row>
    <row r="37" spans="1:8" ht="15" customHeight="1"/>
    <row r="38" spans="1:8" ht="30" customHeight="1"/>
    <row r="41" spans="1:8" ht="15" customHeight="1"/>
    <row r="42" spans="1:8" ht="21.95" customHeight="1"/>
  </sheetData>
  <mergeCells count="4">
    <mergeCell ref="B5:G5"/>
    <mergeCell ref="B9:G9"/>
    <mergeCell ref="B13:G13"/>
    <mergeCell ref="B17:G17"/>
  </mergeCells>
  <dataValidations count="5">
    <dataValidation allowBlank="1" showInputMessage="1" showErrorMessage="1" promptTitle="Activities" prompt="List all project activities.  Add/delete phases and rows as needed." sqref="D4" xr:uid="{2C4CFE49-CA72-CF44-9FFD-284982DB2A78}"/>
    <dataValidation allowBlank="1" showInputMessage="1" showErrorMessage="1" promptTitle="Phases" prompt="Add/delete phases as needed. The number of phases and the names of the phases depend on the project. An example: A project with four phases - research, pilot design, pilot implementation, pilot follow-up._x000a_Also insert the planned number of months." sqref="B5:G5" xr:uid="{1AEC3EE0-636D-0D4E-AF72-5406207E6B5C}"/>
    <dataValidation allowBlank="1" showInputMessage="1" showErrorMessage="1" promptTitle="Deliverables" prompt="List the deliverables per activity. " sqref="E4" xr:uid="{D88196E0-3177-8742-A7EA-3FA8F24AF3D7}"/>
    <dataValidation allowBlank="1" showInputMessage="1" showErrorMessage="1" promptTitle="Responsible party" prompt="This column lists who is responsible for conducting the listed activities and for the corresponding deliverables." sqref="F4" xr:uid="{44220B2D-1418-A744-967A-B81F3DA8ACCB}"/>
    <dataValidation allowBlank="1" showInputMessage="1" showErrorMessage="1" promptTitle="Planned date" prompt="This is the date that at the time of writing the Project Description the activities and deliverables were planned to be completed." sqref="G4" xr:uid="{95221A23-FD7D-CD46-924E-39F18821592B}"/>
  </dataValidations>
  <pageMargins left="0.75" right="0.75" top="1" bottom="1" header="0.5" footer="0.5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48"/>
  <sheetViews>
    <sheetView topLeftCell="A6" zoomScale="80" zoomScaleNormal="80" workbookViewId="0">
      <selection activeCell="G19" sqref="G19"/>
    </sheetView>
  </sheetViews>
  <sheetFormatPr defaultColWidth="10.875" defaultRowHeight="15.95"/>
  <cols>
    <col min="1" max="1" width="1.875" style="5" customWidth="1"/>
    <col min="2" max="2" width="3.5" style="5" bestFit="1" customWidth="1"/>
    <col min="3" max="4" width="27.375" style="5" customWidth="1"/>
    <col min="5" max="5" width="44.375" style="5" customWidth="1"/>
    <col min="6" max="6" width="15.375" style="5" bestFit="1" customWidth="1"/>
    <col min="7" max="7" width="15.625" style="5" customWidth="1"/>
    <col min="8" max="8" width="13.875" style="5" customWidth="1"/>
    <col min="9" max="9" width="18" style="5" customWidth="1"/>
    <col min="10" max="10" width="17.375" style="5" customWidth="1"/>
    <col min="11" max="11" width="13.875" style="5" customWidth="1"/>
    <col min="12" max="12" width="18" style="5" customWidth="1"/>
    <col min="13" max="13" width="17.375" style="5" customWidth="1"/>
    <col min="14" max="14" width="1.875" style="5" customWidth="1"/>
    <col min="15" max="15" width="17.625" style="5" customWidth="1"/>
    <col min="16" max="17" width="10.875" style="5"/>
    <col min="18" max="18" width="16" style="5" customWidth="1"/>
    <col min="19" max="16384" width="10.875" style="5"/>
  </cols>
  <sheetData>
    <row r="1" spans="2:18" ht="9.9499999999999993" customHeight="1"/>
    <row r="2" spans="2:18" ht="21.95" customHeight="1">
      <c r="H2" s="124" t="s">
        <v>12</v>
      </c>
      <c r="I2" s="125"/>
      <c r="K2" s="124" t="s">
        <v>12</v>
      </c>
      <c r="L2" s="125"/>
    </row>
    <row r="3" spans="2:18" ht="45.95" customHeight="1" thickBot="1">
      <c r="H3" s="6" t="s">
        <v>13</v>
      </c>
      <c r="I3" s="8">
        <v>50000</v>
      </c>
      <c r="K3" s="6" t="s">
        <v>13</v>
      </c>
      <c r="L3" s="8">
        <v>150000</v>
      </c>
    </row>
    <row r="4" spans="2:18" s="7" customFormat="1" ht="45" customHeight="1">
      <c r="C4" s="126"/>
      <c r="D4" s="126"/>
      <c r="E4" s="126"/>
      <c r="F4" s="5"/>
      <c r="G4" s="5"/>
      <c r="I4" s="5"/>
      <c r="J4" s="5"/>
      <c r="L4" s="5"/>
      <c r="M4" s="5"/>
    </row>
    <row r="5" spans="2:18" s="7" customFormat="1" ht="8.1" customHeight="1" thickBot="1">
      <c r="C5" s="9"/>
      <c r="D5" s="9"/>
      <c r="E5" s="10"/>
      <c r="F5" s="10"/>
      <c r="G5" s="11"/>
      <c r="H5" s="11"/>
      <c r="I5" s="11"/>
      <c r="J5" s="11"/>
      <c r="K5" s="11"/>
      <c r="L5" s="11"/>
      <c r="M5" s="11"/>
    </row>
    <row r="6" spans="2:18" s="7" customFormat="1" ht="32.25" customHeight="1">
      <c r="B6" s="12"/>
      <c r="C6" s="114" t="s">
        <v>14</v>
      </c>
      <c r="D6" s="114" t="s">
        <v>15</v>
      </c>
      <c r="E6" s="114" t="s">
        <v>4</v>
      </c>
      <c r="F6" s="117" t="s">
        <v>16</v>
      </c>
      <c r="G6" s="117" t="s">
        <v>17</v>
      </c>
      <c r="H6" s="119" t="s">
        <v>18</v>
      </c>
      <c r="I6" s="120"/>
      <c r="J6" s="121"/>
      <c r="K6" s="119" t="s">
        <v>19</v>
      </c>
      <c r="L6" s="120"/>
      <c r="M6" s="121"/>
      <c r="O6" s="101" t="s">
        <v>20</v>
      </c>
      <c r="P6" s="102"/>
      <c r="Q6" s="102"/>
      <c r="R6" s="103"/>
    </row>
    <row r="7" spans="2:18" ht="45" customHeight="1" thickBot="1">
      <c r="B7" s="13"/>
      <c r="C7" s="115"/>
      <c r="D7" s="116"/>
      <c r="E7" s="116"/>
      <c r="F7" s="118"/>
      <c r="G7" s="118"/>
      <c r="H7" s="93" t="s">
        <v>21</v>
      </c>
      <c r="I7" s="94" t="s">
        <v>22</v>
      </c>
      <c r="J7" s="95" t="s">
        <v>23</v>
      </c>
      <c r="K7" s="93" t="s">
        <v>21</v>
      </c>
      <c r="L7" s="94" t="s">
        <v>22</v>
      </c>
      <c r="M7" s="95" t="s">
        <v>23</v>
      </c>
      <c r="O7" s="104" t="s">
        <v>24</v>
      </c>
      <c r="P7" s="105"/>
      <c r="Q7" s="105"/>
      <c r="R7" s="106"/>
    </row>
    <row r="8" spans="2:18" ht="60" customHeight="1">
      <c r="B8" s="14">
        <v>1</v>
      </c>
      <c r="C8" s="22" t="s">
        <v>25</v>
      </c>
      <c r="D8" s="58"/>
      <c r="E8" s="15" t="s">
        <v>26</v>
      </c>
      <c r="F8" s="16">
        <f>G8+J8+M8</f>
        <v>0</v>
      </c>
      <c r="G8" s="17"/>
      <c r="H8" s="18"/>
      <c r="I8" s="19"/>
      <c r="J8" s="20">
        <f>I8+H8</f>
        <v>0</v>
      </c>
      <c r="K8" s="18"/>
      <c r="L8" s="19"/>
      <c r="M8" s="20">
        <f>L8+K8</f>
        <v>0</v>
      </c>
      <c r="O8" s="104"/>
      <c r="P8" s="105"/>
      <c r="Q8" s="105"/>
      <c r="R8" s="106"/>
    </row>
    <row r="9" spans="2:18" ht="60" customHeight="1">
      <c r="B9" s="21">
        <v>2</v>
      </c>
      <c r="C9" s="22" t="s">
        <v>27</v>
      </c>
      <c r="D9" s="59"/>
      <c r="E9" s="15" t="s">
        <v>28</v>
      </c>
      <c r="F9" s="16">
        <f t="shared" ref="F8:F13" si="0">G9+J9+M9</f>
        <v>0</v>
      </c>
      <c r="G9" s="17"/>
      <c r="H9" s="24"/>
      <c r="I9" s="25"/>
      <c r="J9" s="26">
        <f t="shared" ref="J9:J13" si="1">I9+H9</f>
        <v>0</v>
      </c>
      <c r="K9" s="24"/>
      <c r="L9" s="25"/>
      <c r="M9" s="26">
        <f t="shared" ref="M9:M13" si="2">L9+K9</f>
        <v>0</v>
      </c>
      <c r="O9" s="104"/>
      <c r="P9" s="105"/>
      <c r="Q9" s="105"/>
      <c r="R9" s="106"/>
    </row>
    <row r="10" spans="2:18" ht="60" customHeight="1">
      <c r="B10" s="21">
        <v>3</v>
      </c>
      <c r="C10" s="22" t="s">
        <v>29</v>
      </c>
      <c r="D10" s="59"/>
      <c r="E10" s="15" t="s">
        <v>30</v>
      </c>
      <c r="F10" s="16">
        <f t="shared" si="0"/>
        <v>0</v>
      </c>
      <c r="G10" s="23"/>
      <c r="H10" s="24"/>
      <c r="I10" s="25"/>
      <c r="J10" s="26">
        <f t="shared" si="1"/>
        <v>0</v>
      </c>
      <c r="K10" s="24"/>
      <c r="L10" s="25"/>
      <c r="M10" s="26">
        <f t="shared" si="2"/>
        <v>0</v>
      </c>
      <c r="O10" s="104"/>
      <c r="P10" s="105"/>
      <c r="Q10" s="105"/>
      <c r="R10" s="106"/>
    </row>
    <row r="11" spans="2:18" ht="60" customHeight="1">
      <c r="B11" s="21">
        <v>4</v>
      </c>
      <c r="C11" s="22" t="s">
        <v>31</v>
      </c>
      <c r="D11" s="59"/>
      <c r="E11" s="15" t="s">
        <v>32</v>
      </c>
      <c r="F11" s="16">
        <f t="shared" si="0"/>
        <v>0</v>
      </c>
      <c r="G11" s="23"/>
      <c r="H11" s="24"/>
      <c r="I11" s="25"/>
      <c r="J11" s="26">
        <f t="shared" si="1"/>
        <v>0</v>
      </c>
      <c r="K11" s="24"/>
      <c r="L11" s="25"/>
      <c r="M11" s="26">
        <f t="shared" si="2"/>
        <v>0</v>
      </c>
      <c r="O11" s="104"/>
      <c r="P11" s="105"/>
      <c r="Q11" s="105"/>
      <c r="R11" s="106"/>
    </row>
    <row r="12" spans="2:18" ht="60" customHeight="1">
      <c r="B12" s="21">
        <v>5</v>
      </c>
      <c r="C12" s="22" t="s">
        <v>33</v>
      </c>
      <c r="D12" s="59"/>
      <c r="E12" s="15" t="s">
        <v>34</v>
      </c>
      <c r="F12" s="16">
        <f t="shared" si="0"/>
        <v>0</v>
      </c>
      <c r="G12" s="23"/>
      <c r="H12" s="24"/>
      <c r="I12" s="25"/>
      <c r="J12" s="26">
        <f t="shared" si="1"/>
        <v>0</v>
      </c>
      <c r="K12" s="24"/>
      <c r="L12" s="25"/>
      <c r="M12" s="26">
        <f t="shared" si="2"/>
        <v>0</v>
      </c>
      <c r="O12" s="104"/>
      <c r="P12" s="105"/>
      <c r="Q12" s="105"/>
      <c r="R12" s="106"/>
    </row>
    <row r="13" spans="2:18" ht="60" customHeight="1">
      <c r="B13" s="21">
        <v>6</v>
      </c>
      <c r="C13" s="22" t="s">
        <v>35</v>
      </c>
      <c r="D13" s="59"/>
      <c r="E13" s="15" t="s">
        <v>36</v>
      </c>
      <c r="F13" s="16">
        <f t="shared" si="0"/>
        <v>0</v>
      </c>
      <c r="G13" s="56"/>
      <c r="H13" s="24"/>
      <c r="I13" s="25"/>
      <c r="J13" s="26">
        <f t="shared" si="1"/>
        <v>0</v>
      </c>
      <c r="K13" s="24"/>
      <c r="L13" s="25"/>
      <c r="M13" s="26">
        <f t="shared" si="2"/>
        <v>0</v>
      </c>
      <c r="O13" s="104"/>
      <c r="P13" s="105"/>
      <c r="Q13" s="105"/>
      <c r="R13" s="106"/>
    </row>
    <row r="14" spans="2:18" ht="21" customHeight="1" thickBot="1">
      <c r="B14" s="13"/>
      <c r="C14" s="13" t="s">
        <v>37</v>
      </c>
      <c r="D14" s="13"/>
      <c r="E14" s="27" t="s">
        <v>38</v>
      </c>
      <c r="F14" s="28">
        <f t="shared" ref="F14:M14" si="3">SUM(F8:F13)</f>
        <v>0</v>
      </c>
      <c r="G14" s="28">
        <f>SUM(G8:G13)</f>
        <v>0</v>
      </c>
      <c r="H14" s="29">
        <f t="shared" si="3"/>
        <v>0</v>
      </c>
      <c r="I14" s="30">
        <f t="shared" si="3"/>
        <v>0</v>
      </c>
      <c r="J14" s="31">
        <f t="shared" si="3"/>
        <v>0</v>
      </c>
      <c r="K14" s="29">
        <f t="shared" si="3"/>
        <v>0</v>
      </c>
      <c r="L14" s="30">
        <f t="shared" si="3"/>
        <v>0</v>
      </c>
      <c r="M14" s="31">
        <f t="shared" si="3"/>
        <v>0</v>
      </c>
      <c r="O14" s="107"/>
      <c r="P14" s="108"/>
      <c r="Q14" s="108"/>
      <c r="R14" s="109"/>
    </row>
    <row r="15" spans="2:18" ht="8.1" customHeight="1" thickBot="1"/>
    <row r="16" spans="2:18" s="7" customFormat="1" ht="23.1">
      <c r="C16" s="110" t="s">
        <v>39</v>
      </c>
      <c r="D16" s="111"/>
      <c r="E16" s="111"/>
      <c r="F16" s="32" t="s">
        <v>40</v>
      </c>
      <c r="G16" s="33" t="s">
        <v>41</v>
      </c>
      <c r="H16" s="70"/>
      <c r="I16" s="71"/>
      <c r="J16" s="71"/>
      <c r="K16" s="71"/>
      <c r="L16" s="71"/>
      <c r="M16" s="71"/>
      <c r="N16" s="71"/>
      <c r="O16" s="71"/>
      <c r="P16" s="71"/>
      <c r="Q16" s="72"/>
    </row>
    <row r="17" spans="3:17" s="7" customFormat="1" ht="45" customHeight="1">
      <c r="C17" s="112" t="s">
        <v>42</v>
      </c>
      <c r="D17" s="113"/>
      <c r="E17" s="113"/>
      <c r="F17" s="35">
        <f>G14</f>
        <v>0</v>
      </c>
      <c r="G17" s="34" t="e">
        <f>F17/F22</f>
        <v>#DIV/0!</v>
      </c>
      <c r="H17" s="64"/>
      <c r="I17" s="65"/>
      <c r="J17" s="65"/>
      <c r="K17" s="65"/>
      <c r="L17" s="65"/>
      <c r="M17" s="65"/>
      <c r="N17" s="65"/>
      <c r="O17" s="65"/>
      <c r="P17" s="65"/>
      <c r="Q17" s="66"/>
    </row>
    <row r="18" spans="3:17" s="7" customFormat="1" ht="27" customHeight="1">
      <c r="C18" s="122" t="s">
        <v>43</v>
      </c>
      <c r="D18" s="123"/>
      <c r="E18" s="123"/>
      <c r="F18" s="35"/>
      <c r="G18" s="36"/>
      <c r="H18" s="61"/>
      <c r="I18" s="62"/>
      <c r="J18" s="62"/>
      <c r="K18" s="62"/>
      <c r="L18" s="62"/>
      <c r="M18" s="62"/>
      <c r="N18" s="62"/>
      <c r="O18" s="62"/>
      <c r="P18" s="62"/>
      <c r="Q18" s="63"/>
    </row>
    <row r="19" spans="3:17" s="7" customFormat="1" ht="20.100000000000001" customHeight="1">
      <c r="C19" s="96" t="s">
        <v>44</v>
      </c>
      <c r="D19" s="37"/>
      <c r="E19" s="37"/>
      <c r="F19" s="35">
        <f>J14</f>
        <v>0</v>
      </c>
      <c r="G19" s="38" t="e">
        <f>F19/F22</f>
        <v>#DIV/0!</v>
      </c>
      <c r="H19" s="64"/>
      <c r="I19" s="65"/>
      <c r="J19" s="65"/>
      <c r="K19" s="65"/>
      <c r="L19" s="65"/>
      <c r="M19" s="65"/>
      <c r="N19" s="65"/>
      <c r="O19" s="65"/>
      <c r="P19" s="65"/>
      <c r="Q19" s="66"/>
    </row>
    <row r="20" spans="3:17" s="7" customFormat="1" ht="20.100000000000001" customHeight="1">
      <c r="C20" s="96" t="s">
        <v>45</v>
      </c>
      <c r="D20" s="37"/>
      <c r="E20" s="37"/>
      <c r="F20" s="39">
        <f>M14</f>
        <v>0</v>
      </c>
      <c r="G20" s="40" t="e">
        <f>F20/F22</f>
        <v>#DIV/0!</v>
      </c>
      <c r="H20" s="61"/>
      <c r="I20" s="62"/>
      <c r="J20" s="62"/>
      <c r="K20" s="62"/>
      <c r="L20" s="62"/>
      <c r="M20" s="62"/>
      <c r="N20" s="62"/>
      <c r="O20" s="62"/>
      <c r="P20" s="62"/>
      <c r="Q20" s="63"/>
    </row>
    <row r="21" spans="3:17" s="7" customFormat="1">
      <c r="C21" s="41" t="s">
        <v>46</v>
      </c>
      <c r="D21" s="60"/>
      <c r="E21" s="42"/>
      <c r="F21" s="43">
        <f>SUM(F19:F20)</f>
        <v>0</v>
      </c>
      <c r="G21" s="44" t="e">
        <f>F21/F22</f>
        <v>#DIV/0!</v>
      </c>
      <c r="H21" s="64"/>
      <c r="I21" s="65"/>
      <c r="J21" s="65"/>
      <c r="K21" s="65"/>
      <c r="L21" s="65"/>
      <c r="M21" s="65"/>
      <c r="N21" s="65"/>
      <c r="O21" s="65"/>
      <c r="P21" s="65"/>
      <c r="Q21" s="66"/>
    </row>
    <row r="22" spans="3:17" s="7" customFormat="1" ht="26.1" customHeight="1" thickBot="1">
      <c r="C22" s="99" t="s">
        <v>47</v>
      </c>
      <c r="D22" s="100"/>
      <c r="E22" s="100"/>
      <c r="F22" s="45">
        <f>F21+F17</f>
        <v>0</v>
      </c>
      <c r="G22" s="46"/>
      <c r="H22" s="67"/>
      <c r="I22" s="68"/>
      <c r="J22" s="68"/>
      <c r="K22" s="68"/>
      <c r="L22" s="68"/>
      <c r="M22" s="68"/>
      <c r="N22" s="68"/>
      <c r="O22" s="68"/>
      <c r="P22" s="68"/>
      <c r="Q22" s="69"/>
    </row>
    <row r="23" spans="3:17"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47" spans="3:7" ht="17.100000000000001" hidden="1">
      <c r="C47" s="47" t="s">
        <v>48</v>
      </c>
      <c r="D47" s="47"/>
      <c r="E47" s="48" t="s">
        <v>49</v>
      </c>
      <c r="F47" s="49">
        <v>50000</v>
      </c>
      <c r="G47" s="50">
        <v>75000</v>
      </c>
    </row>
    <row r="48" spans="3:7" ht="18" hidden="1" thickBot="1">
      <c r="C48" s="51" t="s">
        <v>50</v>
      </c>
      <c r="D48" s="51"/>
      <c r="E48" s="52" t="s">
        <v>51</v>
      </c>
      <c r="F48" s="53">
        <v>75000</v>
      </c>
      <c r="G48" s="54">
        <v>150000</v>
      </c>
    </row>
  </sheetData>
  <mergeCells count="16">
    <mergeCell ref="H2:I2"/>
    <mergeCell ref="C4:E4"/>
    <mergeCell ref="D6:D7"/>
    <mergeCell ref="K2:L2"/>
    <mergeCell ref="K6:M6"/>
    <mergeCell ref="C22:E22"/>
    <mergeCell ref="O6:R6"/>
    <mergeCell ref="O7:R14"/>
    <mergeCell ref="C16:E16"/>
    <mergeCell ref="C17:E17"/>
    <mergeCell ref="C6:C7"/>
    <mergeCell ref="E6:E7"/>
    <mergeCell ref="F6:F7"/>
    <mergeCell ref="G6:G7"/>
    <mergeCell ref="H6:J6"/>
    <mergeCell ref="C18:E18"/>
  </mergeCells>
  <phoneticPr fontId="37" type="noConversion"/>
  <conditionalFormatting sqref="H20 K20">
    <cfRule type="containsText" dxfId="11" priority="16" operator="containsText" text="ERROR: In-kind contribution must not exceed 50% of total applicant contribution">
      <formula>NOT(ISERROR(SEARCH("ERROR: In-kind contribution must not exceed 50% of total applicant contribution",H20)))</formula>
    </cfRule>
  </conditionalFormatting>
  <conditionalFormatting sqref="H17">
    <cfRule type="containsText" dxfId="10" priority="14" operator="containsText" text="ERROR: The RECF grant must be in the US$50-US$75K range for small grants and US$75K-US$150K for large grants">
      <formula>NOT(ISERROR(SEARCH("ERROR: The RECF grant must be in the US$50-US$75K range for small grants and US$75K-US$150K for large grants",H17)))</formula>
    </cfRule>
  </conditionalFormatting>
  <conditionalFormatting sqref="H21">
    <cfRule type="containsText" dxfId="9" priority="13" operator="containsText" text="ERROR: Applicant's total cost-share contribution must be at least 40% of the  total project budget.">
      <formula>NOT(ISERROR(SEARCH("ERROR: Applicant's total cost-share contribution must be at least 40% of the  total project budget.",H21)))</formula>
    </cfRule>
  </conditionalFormatting>
  <conditionalFormatting sqref="G21">
    <cfRule type="cellIs" dxfId="8" priority="6" operator="greaterThanOrEqual">
      <formula>0.4</formula>
    </cfRule>
    <cfRule type="cellIs" dxfId="7" priority="12" operator="lessThan">
      <formula>0.4</formula>
    </cfRule>
  </conditionalFormatting>
  <conditionalFormatting sqref="H17:H21 K17:K21">
    <cfRule type="containsText" dxfId="6" priority="11" operator="containsText" text="OK">
      <formula>NOT(ISERROR(SEARCH("OK",H17)))</formula>
    </cfRule>
  </conditionalFormatting>
  <conditionalFormatting sqref="G19">
    <cfRule type="cellIs" dxfId="5" priority="7" operator="greaterThanOrEqual">
      <formula>0.2</formula>
    </cfRule>
    <cfRule type="cellIs" dxfId="4" priority="10" operator="lessThan">
      <formula>0.2</formula>
    </cfRule>
  </conditionalFormatting>
  <conditionalFormatting sqref="H19">
    <cfRule type="containsText" dxfId="3" priority="9" operator="containsText" text="ERROR: Applicant's cash contribution must be at least 20% of the  total project budget">
      <formula>NOT(ISERROR(SEARCH("ERROR: Applicant's cash contribution must be at least 20% of the  total project budget",H19)))</formula>
    </cfRule>
  </conditionalFormatting>
  <conditionalFormatting sqref="K17">
    <cfRule type="containsText" dxfId="2" priority="4" operator="containsText" text="ERROR: The RECF grant must be in the US$50-US$75K range for small grants and US$75K-US$150K for large grants">
      <formula>NOT(ISERROR(SEARCH("ERROR: The RECF grant must be in the US$50-US$75K range for small grants and US$75K-US$150K for large grants",K17)))</formula>
    </cfRule>
  </conditionalFormatting>
  <conditionalFormatting sqref="K21">
    <cfRule type="containsText" dxfId="1" priority="3" operator="containsText" text="ERROR: Applicant's total cost-share contribution must be at least 40% of the  total project budget.">
      <formula>NOT(ISERROR(SEARCH("ERROR: Applicant's total cost-share contribution must be at least 40% of the  total project budget.",K21)))</formula>
    </cfRule>
  </conditionalFormatting>
  <conditionalFormatting sqref="K19">
    <cfRule type="containsText" dxfId="0" priority="1" operator="containsText" text="ERROR: Applicant's cash contribution must be at least 20% of the  total project budget">
      <formula>NOT(ISERROR(SEARCH("ERROR: Applicant's cash contribution must be at least 20% of the  total project budget",K19)))</formula>
    </cfRule>
  </conditionalFormatting>
  <dataValidations xWindow="769" yWindow="621" count="3">
    <dataValidation type="textLength" operator="lessThanOrEqual" allowBlank="1" showInputMessage="1" showErrorMessage="1" prompt="Briefly explain (in no more than 300 characters) how the money will be spent for each line in the budget." sqref="E8:E13" xr:uid="{00000000-0002-0000-0300-000000000000}">
      <formula1>300</formula1>
    </dataValidation>
    <dataValidation type="list" allowBlank="1" showInputMessage="1" showErrorMessage="1" sqref="F4" xr:uid="{00000000-0002-0000-0300-000002000000}">
      <formula1>$C$47:$C$48</formula1>
    </dataValidation>
    <dataValidation type="decimal" operator="greaterThanOrEqual" allowBlank="1" showInputMessage="1" showErrorMessage="1" sqref="J20" xr:uid="{00000000-0002-0000-0300-000003000000}">
      <formula1>0.5</formula1>
    </dataValidation>
  </dataValidations>
  <pageMargins left="0.75" right="0.75" top="1" bottom="1" header="0.5" footer="0.5"/>
  <pageSetup paperSize="9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"/>
  <sheetViews>
    <sheetView showGridLines="0" workbookViewId="0">
      <selection activeCell="N31" sqref="N31"/>
    </sheetView>
  </sheetViews>
  <sheetFormatPr defaultColWidth="11" defaultRowHeight="15.95"/>
  <cols>
    <col min="1" max="1" width="2.875" customWidth="1"/>
  </cols>
  <sheetData>
    <row r="1" spans="1:14" ht="24.95">
      <c r="A1" s="55" t="s">
        <v>52</v>
      </c>
    </row>
    <row r="2" spans="1:14">
      <c r="A2" t="s">
        <v>53</v>
      </c>
    </row>
    <row r="3" spans="1:14">
      <c r="B3" s="127">
        <v>2017</v>
      </c>
      <c r="C3" s="128">
        <v>2018</v>
      </c>
      <c r="D3" s="128"/>
      <c r="E3" s="128"/>
      <c r="F3" s="128"/>
      <c r="G3" s="127">
        <v>2019</v>
      </c>
      <c r="H3" s="127"/>
      <c r="I3" s="127"/>
      <c r="J3" s="127"/>
      <c r="K3" s="128">
        <v>2020</v>
      </c>
      <c r="L3" s="128"/>
      <c r="M3" s="128"/>
      <c r="N3" s="128"/>
    </row>
    <row r="4" spans="1:14">
      <c r="B4" s="127"/>
      <c r="C4" s="128"/>
      <c r="D4" s="128"/>
      <c r="E4" s="128"/>
      <c r="F4" s="128"/>
      <c r="G4" s="127"/>
      <c r="H4" s="127"/>
      <c r="I4" s="127"/>
      <c r="J4" s="127"/>
      <c r="K4" s="128"/>
      <c r="L4" s="128"/>
      <c r="M4" s="128"/>
      <c r="N4" s="128"/>
    </row>
    <row r="5" spans="1:14">
      <c r="B5" s="1" t="s">
        <v>54</v>
      </c>
      <c r="C5" s="2" t="s">
        <v>55</v>
      </c>
      <c r="D5" s="2" t="s">
        <v>56</v>
      </c>
      <c r="E5" s="2" t="s">
        <v>57</v>
      </c>
      <c r="F5" s="2" t="s">
        <v>54</v>
      </c>
      <c r="G5" s="1" t="s">
        <v>55</v>
      </c>
      <c r="H5" s="1" t="s">
        <v>56</v>
      </c>
      <c r="I5" s="1" t="s">
        <v>57</v>
      </c>
      <c r="J5" s="1" t="s">
        <v>54</v>
      </c>
      <c r="K5" s="2" t="s">
        <v>55</v>
      </c>
      <c r="L5" s="2" t="s">
        <v>56</v>
      </c>
      <c r="M5" s="2" t="s">
        <v>57</v>
      </c>
      <c r="N5" s="2" t="s">
        <v>54</v>
      </c>
    </row>
    <row r="6" spans="1:14">
      <c r="B6" s="3">
        <v>42979</v>
      </c>
      <c r="C6" s="4">
        <v>43101</v>
      </c>
      <c r="D6" s="4">
        <v>43191</v>
      </c>
      <c r="E6" s="4">
        <v>43282</v>
      </c>
      <c r="F6" s="4">
        <v>43374</v>
      </c>
      <c r="G6" s="3">
        <v>43466</v>
      </c>
      <c r="H6" s="3">
        <v>43556</v>
      </c>
      <c r="I6" s="3">
        <v>43647</v>
      </c>
      <c r="J6" s="3">
        <v>43739</v>
      </c>
      <c r="K6" s="4">
        <v>43831</v>
      </c>
      <c r="L6" s="4">
        <v>43922</v>
      </c>
      <c r="M6" s="4">
        <v>44013</v>
      </c>
      <c r="N6" s="4">
        <v>44105</v>
      </c>
    </row>
    <row r="7" spans="1:14">
      <c r="B7" s="3">
        <v>43100</v>
      </c>
      <c r="C7" s="4">
        <v>43190</v>
      </c>
      <c r="D7" s="4">
        <v>43281</v>
      </c>
      <c r="E7" s="4">
        <v>43373</v>
      </c>
      <c r="F7" s="4">
        <v>43465</v>
      </c>
      <c r="G7" s="3">
        <v>43555</v>
      </c>
      <c r="H7" s="3">
        <v>43646</v>
      </c>
      <c r="I7" s="3">
        <v>43738</v>
      </c>
      <c r="J7" s="3">
        <v>43830</v>
      </c>
      <c r="K7" s="4">
        <v>43921</v>
      </c>
      <c r="L7" s="4">
        <v>44012</v>
      </c>
      <c r="M7" s="4">
        <v>44104</v>
      </c>
      <c r="N7" s="4">
        <v>44196</v>
      </c>
    </row>
    <row r="8" spans="1:14">
      <c r="B8" s="57">
        <v>134.61538461538461</v>
      </c>
      <c r="C8" s="57">
        <v>242.30769230769232</v>
      </c>
      <c r="D8" s="57">
        <v>363.46153846153851</v>
      </c>
      <c r="E8" s="57">
        <v>446.38439046333787</v>
      </c>
      <c r="F8" s="57">
        <v>705.92105263157896</v>
      </c>
      <c r="G8" s="57">
        <v>1149.3421052631581</v>
      </c>
      <c r="H8" s="57">
        <v>1592.7631578947369</v>
      </c>
      <c r="I8" s="57">
        <v>2036.1842105263154</v>
      </c>
      <c r="J8" s="57">
        <v>2479.6052631578941</v>
      </c>
      <c r="K8" s="57">
        <v>1899.4152046783618</v>
      </c>
    </row>
  </sheetData>
  <mergeCells count="4">
    <mergeCell ref="B3:B4"/>
    <mergeCell ref="C3:F4"/>
    <mergeCell ref="G3:J4"/>
    <mergeCell ref="K3:N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VersionID Value="https://cws.connectedpdf.com/cVersionID/700DF18A968FD634FA657C12084E9C58~CB31F842599411E7B1935D8EFFFB6DE839D1AE90C7E1A8C0-05EF8BEDB5FE1B15-AD210431ABE8B99AFDD98600"/>
</file>

<file path=customXml/item2.xml><?xml version="1.0" encoding="utf-8"?>
<DocID Value="https://cws.connectedpdf.com/cDocID/700DF18A968FD634FA657C12084E9C58~CB2FFBE6599411E7B1935D8EFFFB6DE839D1E2BDADE863FA-C20321F63A70781A-E8CF8C9E307A9FCB6FED8600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45C5210500CE488AE6EFD0B2127A3B" ma:contentTypeVersion="12" ma:contentTypeDescription="Create a new document." ma:contentTypeScope="" ma:versionID="a744acb52a63cd643d419a92ff130002">
  <xsd:schema xmlns:xsd="http://www.w3.org/2001/XMLSchema" xmlns:xs="http://www.w3.org/2001/XMLSchema" xmlns:p="http://schemas.microsoft.com/office/2006/metadata/properties" xmlns:ns2="baa1c2f1-935b-498f-9c76-fbcb725ec70a" xmlns:ns3="eafa7aad-593f-46be-8957-f08230fdebc1" targetNamespace="http://schemas.microsoft.com/office/2006/metadata/properties" ma:root="true" ma:fieldsID="7e198904e19930cb5013843cee5950be" ns2:_="" ns3:_="">
    <xsd:import namespace="baa1c2f1-935b-498f-9c76-fbcb725ec70a"/>
    <xsd:import namespace="eafa7aad-593f-46be-8957-f08230fdeb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a1c2f1-935b-498f-9c76-fbcb725ec7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a7aad-593f-46be-8957-f08230fdebc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05C409-32BA-4D52-B1E9-29500FD7FD76}"/>
</file>

<file path=customXml/itemProps2.xml><?xml version="1.0" encoding="utf-8"?>
<ds:datastoreItem xmlns:ds="http://schemas.openxmlformats.org/officeDocument/2006/customXml" ds:itemID="{6994F356-A8B9-4CFD-9660-D96331E74E55}"/>
</file>

<file path=customXml/itemProps3.xml><?xml version="1.0" encoding="utf-8"?>
<ds:datastoreItem xmlns:ds="http://schemas.openxmlformats.org/officeDocument/2006/customXml" ds:itemID="{B6AF9E32-6473-4982-93DA-5CCC18720F17}"/>
</file>

<file path=customXml/itemProps4.xml><?xml version="1.0" encoding="utf-8"?>
<ds:datastoreItem xmlns:ds="http://schemas.openxmlformats.org/officeDocument/2006/customXml" ds:itemID="{CE1B51F3-71AD-454B-94EF-3F7E255FEE41}"/>
</file>

<file path=customXml/itemProps5.xml><?xml version="1.0" encoding="utf-8"?>
<ds:datastoreItem xmlns:ds="http://schemas.openxmlformats.org/officeDocument/2006/customXml" ds:itemID="{DABC84AF-204B-4095-86C0-2161E4F7F0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M. Appleyard</dc:creator>
  <cp:keywords/>
  <dc:description/>
  <cp:lastModifiedBy>Arianna Gasparri</cp:lastModifiedBy>
  <cp:revision/>
  <dcterms:created xsi:type="dcterms:W3CDTF">2017-05-21T20:35:22Z</dcterms:created>
  <dcterms:modified xsi:type="dcterms:W3CDTF">2021-01-06T14:06:36Z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0x0101006545C5210500CE488AE6EFD0B2127A3B</vt:lpwstr>
  </property>
</Properties>
</file>