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showInkAnnotation="0" autoCompressPictures="0"/>
  <mc:AlternateContent xmlns:mc="http://schemas.openxmlformats.org/markup-compatibility/2006">
    <mc:Choice Requires="x15">
      <x15ac:absPath xmlns:x15ac="http://schemas.microsoft.com/office/spreadsheetml/2010/11/ac" url="/Users/Neha/Desktop/RFA/I3 China/Upload/"/>
    </mc:Choice>
  </mc:AlternateContent>
  <xr:revisionPtr revIDLastSave="0" documentId="13_ncr:1_{833CD04D-C72B-6E4A-A796-36D19FD3F343}" xr6:coauthVersionLast="47" xr6:coauthVersionMax="47" xr10:uidLastSave="{00000000-0000-0000-0000-000000000000}"/>
  <bookViews>
    <workbookView xWindow="0" yWindow="500" windowWidth="28800" windowHeight="17500" tabRatio="768" xr2:uid="{00000000-000D-0000-FFFF-FFFF00000000}"/>
  </bookViews>
  <sheets>
    <sheet name="Budget" sheetId="4" r:id="rId1"/>
    <sheet name="Workplan" sheetId="12" r:id="rId2"/>
    <sheet name="Back-up - Quarterly sales" sheetId="11" state="hidden" r:id="rId3"/>
  </sheets>
  <definedNames>
    <definedName name="cccdd">#REF!</definedName>
    <definedName name="dddddddddddddddddddddddddddddddd">#REF!</definedName>
    <definedName name="Enddate">#REF!</definedName>
    <definedName name="ontrack">#REF!</definedName>
    <definedName name="progress">#REF!</definedName>
    <definedName name="progress2">#REF!</definedName>
    <definedName name="rr">#REF!</definedName>
    <definedName name="rrr">#REF!</definedName>
    <definedName name="Startdate">#REF!</definedName>
    <definedName name="Startdate1">#REF!</definedName>
    <definedName name="startdate2">#REF!</definedName>
    <definedName name="Startdate3">#REF!</definedName>
    <definedName name="x">#REF!</definedName>
  </definedNames>
  <calcPr calcId="191028"/>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8" i="4" l="1"/>
  <c r="I10" i="4"/>
  <c r="I9" i="4"/>
  <c r="G55" i="12"/>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7" i="12"/>
  <c r="G16" i="4" l="1"/>
  <c r="H16" i="4"/>
  <c r="F16" i="4"/>
  <c r="F22" i="4" l="1"/>
  <c r="F21" i="4"/>
  <c r="F19" i="4"/>
  <c r="I7" i="4"/>
  <c r="I11" i="4"/>
  <c r="I12" i="4"/>
  <c r="I13" i="4"/>
  <c r="I14" i="4"/>
  <c r="I15" i="4"/>
  <c r="I16" i="4" l="1"/>
  <c r="F23" i="4"/>
  <c r="F24" i="4" l="1"/>
  <c r="H22" i="4"/>
  <c r="H21" i="4"/>
  <c r="G22" i="4" l="1"/>
  <c r="G19" i="4"/>
  <c r="G23" i="4"/>
  <c r="G21" i="4"/>
</calcChain>
</file>

<file path=xl/sharedStrings.xml><?xml version="1.0" encoding="utf-8"?>
<sst xmlns="http://schemas.openxmlformats.org/spreadsheetml/2006/main" count="95" uniqueCount="73">
  <si>
    <r>
      <rPr>
        <b/>
        <sz val="12"/>
        <color theme="1"/>
        <rFont val="Arial"/>
        <family val="2"/>
      </rPr>
      <t>Outputs / Key Milestones</t>
    </r>
  </si>
  <si>
    <t>Timeline</t>
  </si>
  <si>
    <t>How will  the money will be used?</t>
  </si>
  <si>
    <t>Cost-Sharing</t>
  </si>
  <si>
    <t>Instructions:
- 
- 
-</t>
  </si>
  <si>
    <t>Cash Contribution [USD]</t>
  </si>
  <si>
    <t>In-kind Contribution
[USD]</t>
  </si>
  <si>
    <t>Total Applicant's Contribution
[USD]</t>
  </si>
  <si>
    <t xml:space="preserve">Milestone 1: </t>
  </si>
  <si>
    <t>Total</t>
  </si>
  <si>
    <t>SUMMARY</t>
  </si>
  <si>
    <t>Amount in USD</t>
  </si>
  <si>
    <t>% of total Budget</t>
  </si>
  <si>
    <t>% of Applicant's Contribution</t>
  </si>
  <si>
    <t>VALIDATION</t>
  </si>
  <si>
    <t xml:space="preserve">Total UNCDF Grant Contribution </t>
  </si>
  <si>
    <t>Cost-sharing</t>
  </si>
  <si>
    <t>Total Cash Contribution</t>
  </si>
  <si>
    <t>Total In-kind Contribution</t>
  </si>
  <si>
    <t>Total Applicant Contribution</t>
  </si>
  <si>
    <t xml:space="preserve">Total Project Budget </t>
  </si>
  <si>
    <t>Small Grants</t>
  </si>
  <si>
    <t>Up to 2 years (2017-2019)</t>
  </si>
  <si>
    <t>Large Grants</t>
  </si>
  <si>
    <t>Up to 3 years (2017-2020)</t>
  </si>
  <si>
    <t>Institution</t>
  </si>
  <si>
    <t>Project title</t>
  </si>
  <si>
    <t>Total budget</t>
  </si>
  <si>
    <t>Milestone</t>
  </si>
  <si>
    <t>Milestone description</t>
  </si>
  <si>
    <t>Responsible</t>
  </si>
  <si>
    <t>Start date</t>
  </si>
  <si>
    <t>End Date</t>
  </si>
  <si>
    <t>Duration</t>
  </si>
  <si>
    <t>Milestone 1</t>
  </si>
  <si>
    <t>Milestone 2</t>
  </si>
  <si>
    <t>Milestone 3</t>
  </si>
  <si>
    <t>Milestone 4</t>
  </si>
  <si>
    <t>Milestone 5</t>
  </si>
  <si>
    <t>...</t>
  </si>
  <si>
    <t>Sales by quarter</t>
  </si>
  <si>
    <t>For use in other tab</t>
  </si>
  <si>
    <t>Q4</t>
  </si>
  <si>
    <t>Q1</t>
  </si>
  <si>
    <t>Q2</t>
  </si>
  <si>
    <t>Q3</t>
  </si>
  <si>
    <t>Budget and disbursement table</t>
  </si>
  <si>
    <t>Payment date</t>
  </si>
  <si>
    <t>% of total grant budget</t>
  </si>
  <si>
    <t xml:space="preserve">Results/Milestone to be Achieved  </t>
  </si>
  <si>
    <t>Disbursement conditions</t>
  </si>
  <si>
    <t>#</t>
  </si>
  <si>
    <t>,,,</t>
  </si>
  <si>
    <t>mm/yy</t>
  </si>
  <si>
    <t>PBA signature + kick off meeting minutes</t>
  </si>
  <si>
    <t>n/a</t>
  </si>
  <si>
    <t>…</t>
  </si>
  <si>
    <t>Partner reporting and deliverables approved by UNCDF</t>
  </si>
  <si>
    <t>TOTAL</t>
  </si>
  <si>
    <t>ex: training material ready ; XX number of policy makers trained ; etc</t>
  </si>
  <si>
    <t xml:space="preserve">Activity 1.1: 
</t>
  </si>
  <si>
    <t xml:space="preserve">Activity 1.2:
</t>
  </si>
  <si>
    <t xml:space="preserve">Activity 1.3:
</t>
  </si>
  <si>
    <t xml:space="preserve">Milestone 2: </t>
  </si>
  <si>
    <t xml:space="preserve">Activity 2.1: 
</t>
  </si>
  <si>
    <t xml:space="preserve">Activity 2.2: </t>
  </si>
  <si>
    <t>Activity 2.3:</t>
  </si>
  <si>
    <t>Milestone 3:</t>
  </si>
  <si>
    <t xml:space="preserve">Activity 3.1: 
</t>
  </si>
  <si>
    <t xml:space="preserve">Activity 3.2: </t>
  </si>
  <si>
    <t>Activity n:</t>
  </si>
  <si>
    <t xml:space="preserve">UNCDF Grant Contribution 
[USD] </t>
  </si>
  <si>
    <t xml:space="preserve">1) Please select the Grant Category you are applying for.
2) Please fill in the yellow cells. The grey cells are prepopulated and should not be modified.
3) Provide a title for the different milestone activities in column C. 
4) Provide very detailed and granular details about each activity that will be performed to achieve the milestone and the corresponding budget for each activity. Also briefly explain in no more than 300 characters how the money will be spent for each line in the budget in column E.
5) For each line, enter UNCDF contribution and the applicant's cash and in-kind contributions in columns F, G and H. All values must be in USD. Please round numbers to the nearest 100.
6) Before submitting please make sure that the information provided in the budget is adequate, that all totals are correct and that no error messages appear in the summary 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</si>
</sst>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quot;$&quot;* #,##0_-;\-&quot;$&quot;* #,##0_-;_-&quot;$&quot;* &quot;-&quot;_-;_-@_-"/>
    <numFmt numFmtId="166" formatCode="_-&quot;$&quot;* #,##0.00_-;\-&quot;$&quot;* #,##0.00_-;_-&quot;$&quot;* &quot;-&quot;??_-;_-@_-"/>
    <numFmt numFmtId="167" formatCode="_-[$$-409]* #,##0.00_ ;_-[$$-409]* \-#,##0.00\ ;_-[$$-409]* &quot;-&quot;??_ ;_-@_ "/>
    <numFmt numFmtId="168" formatCode="_-&quot;$&quot;* #,##0_-;\-&quot;$&quot;* #,##0_-;_-&quot;$&quot;* &quot;-&quot;??_-;_-@_-"/>
    <numFmt numFmtId="169" formatCode="_(* #,##0_);_(* \(#,##0\);_(* &quot;-&quot;??_);_(@_)"/>
    <numFmt numFmtId="170" formatCode="[$-409]mmmm\-yy;@"/>
  </numFmts>
  <fonts count="35" x14ac:knownFonts="1">
    <font>
      <sz val="12"/>
      <color theme="1"/>
      <name val="Calibri"/>
      <family val="2"/>
      <scheme val="minor"/>
    </font>
    <font>
      <sz val="12"/>
      <color theme="1"/>
      <name val="Calibri"/>
      <family val="2"/>
      <scheme val="minor"/>
    </font>
    <font>
      <sz val="12"/>
      <color theme="1"/>
      <name val="Calibri"/>
      <family val="2"/>
      <scheme val="minor"/>
    </font>
    <font>
      <b/>
      <sz val="12"/>
      <color rgb="FF120B53"/>
      <name val="Arial Narrow"/>
      <family val="2"/>
    </font>
    <font>
      <sz val="9"/>
      <color rgb="FF120B53"/>
      <name val="Arial Narrow"/>
      <family val="2"/>
    </font>
    <font>
      <sz val="10"/>
      <name val="Arial"/>
      <family val="2"/>
    </font>
    <font>
      <u/>
      <sz val="12"/>
      <color theme="10"/>
      <name val="Calibri"/>
      <family val="2"/>
      <scheme val="minor"/>
    </font>
    <font>
      <u/>
      <sz val="12"/>
      <color theme="11"/>
      <name val="Calibri"/>
      <family val="2"/>
      <scheme val="minor"/>
    </font>
    <font>
      <sz val="12"/>
      <color theme="1"/>
      <name val="Arial"/>
      <family val="2"/>
    </font>
    <font>
      <b/>
      <sz val="12"/>
      <name val="Arial"/>
      <family val="2"/>
    </font>
    <font>
      <b/>
      <sz val="14"/>
      <name val="Arial"/>
      <family val="2"/>
    </font>
    <font>
      <b/>
      <sz val="18"/>
      <color theme="1"/>
      <name val="Arial"/>
      <family val="2"/>
    </font>
    <font>
      <sz val="20"/>
      <color theme="1"/>
      <name val="Arial"/>
      <family val="2"/>
    </font>
    <font>
      <b/>
      <sz val="20"/>
      <color theme="1"/>
      <name val="Arial"/>
      <family val="2"/>
    </font>
    <font>
      <b/>
      <sz val="12"/>
      <color theme="1"/>
      <name val="Arial"/>
      <family val="2"/>
    </font>
    <font>
      <b/>
      <sz val="16"/>
      <color theme="1"/>
      <name val="Arial"/>
      <family val="2"/>
    </font>
    <font>
      <b/>
      <sz val="11"/>
      <name val="Arial"/>
      <family val="2"/>
    </font>
    <font>
      <sz val="11"/>
      <color theme="1"/>
      <name val="Arial"/>
      <family val="2"/>
    </font>
    <font>
      <sz val="10"/>
      <color theme="1"/>
      <name val="Arial"/>
      <family val="2"/>
    </font>
    <font>
      <b/>
      <sz val="14"/>
      <color theme="1"/>
      <name val="Arial"/>
      <family val="2"/>
    </font>
    <font>
      <b/>
      <sz val="10"/>
      <name val="Arial"/>
      <family val="2"/>
    </font>
    <font>
      <sz val="12"/>
      <name val="Arial"/>
      <family val="2"/>
    </font>
    <font>
      <b/>
      <sz val="10"/>
      <color theme="1"/>
      <name val="Arial"/>
      <family val="2"/>
    </font>
    <font>
      <sz val="12"/>
      <color rgb="FFFF0000"/>
      <name val="Arial"/>
      <family val="2"/>
    </font>
    <font>
      <sz val="19"/>
      <color theme="1"/>
      <name val="Calibri"/>
      <family val="2"/>
      <scheme val="minor"/>
    </font>
    <font>
      <sz val="11"/>
      <color theme="1"/>
      <name val="Calibri"/>
      <family val="2"/>
      <scheme val="minor"/>
    </font>
    <font>
      <b/>
      <i/>
      <sz val="16"/>
      <color rgb="FF120B53"/>
      <name val="Arial Narrow"/>
      <family val="2"/>
    </font>
    <font>
      <b/>
      <sz val="11"/>
      <color rgb="FF120B53"/>
      <name val="Arial Narrow"/>
      <family val="2"/>
    </font>
    <font>
      <sz val="11"/>
      <color rgb="FF120B53"/>
      <name val="Arial Narrow"/>
      <family val="2"/>
    </font>
    <font>
      <sz val="12"/>
      <color rgb="FF120B53"/>
      <name val="Arial Narrow"/>
      <family val="2"/>
    </font>
    <font>
      <b/>
      <sz val="14"/>
      <color rgb="FF120B53"/>
      <name val="Arial Narrow"/>
      <family val="2"/>
    </font>
    <font>
      <sz val="14"/>
      <color rgb="FF120B53"/>
      <name val="Arial Narrow"/>
      <family val="2"/>
    </font>
    <font>
      <sz val="10"/>
      <color rgb="FF120B53"/>
      <name val="Arial Narrow"/>
      <family val="2"/>
    </font>
    <font>
      <i/>
      <sz val="12"/>
      <color rgb="FF120B53"/>
      <name val="Arial Narrow"/>
      <family val="2"/>
    </font>
    <font>
      <i/>
      <sz val="12"/>
      <color theme="1"/>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2E26A"/>
        <bgColor indexed="64"/>
      </patternFill>
    </fill>
    <fill>
      <patternFill patternType="solid">
        <fgColor theme="8" tint="0.79998168889431442"/>
        <bgColor indexed="64"/>
      </patternFill>
    </fill>
    <fill>
      <patternFill patternType="solid">
        <fgColor theme="0" tint="-0.14999847407452621"/>
        <bgColor rgb="FF000000"/>
      </patternFill>
    </fill>
    <fill>
      <patternFill patternType="solid">
        <fgColor theme="0" tint="-0.499984740745262"/>
        <bgColor indexed="64"/>
      </patternFill>
    </fill>
  </fills>
  <borders count="47">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05">
    <xf numFmtId="0" fontId="0" fillId="0" borderId="0"/>
    <xf numFmtId="166"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5" fillId="0" borderId="0"/>
    <xf numFmtId="0" fontId="25" fillId="0" borderId="0"/>
  </cellStyleXfs>
  <cellXfs count="145">
    <xf numFmtId="0" fontId="0" fillId="0" borderId="0" xfId="0"/>
    <xf numFmtId="0" fontId="3" fillId="3" borderId="0" xfId="0" applyFont="1" applyFill="1" applyBorder="1" applyAlignment="1">
      <alignment horizontal="center" vertical="center"/>
    </xf>
    <xf numFmtId="0" fontId="3" fillId="2" borderId="0" xfId="0" applyFont="1" applyFill="1" applyBorder="1" applyAlignment="1">
      <alignment horizontal="center" vertical="center"/>
    </xf>
    <xf numFmtId="14" fontId="4" fillId="3" borderId="0" xfId="0" applyNumberFormat="1" applyFont="1" applyFill="1" applyBorder="1" applyAlignment="1">
      <alignment horizontal="center"/>
    </xf>
    <xf numFmtId="14" fontId="4" fillId="2" borderId="0" xfId="0" applyNumberFormat="1" applyFont="1" applyFill="1" applyBorder="1" applyAlignment="1">
      <alignment horizontal="center"/>
    </xf>
    <xf numFmtId="0" fontId="8" fillId="2" borderId="0" xfId="0" applyFont="1" applyFill="1"/>
    <xf numFmtId="0" fontId="8" fillId="2" borderId="0" xfId="0" applyFont="1" applyFill="1" applyAlignment="1">
      <alignment vertical="center"/>
    </xf>
    <xf numFmtId="0" fontId="12" fillId="2" borderId="0" xfId="0" applyFont="1" applyFill="1" applyBorder="1" applyAlignment="1">
      <alignment horizontal="left" vertical="center" wrapText="1"/>
    </xf>
    <xf numFmtId="0" fontId="13" fillId="2" borderId="0" xfId="0" applyFont="1" applyFill="1" applyBorder="1" applyAlignment="1">
      <alignment horizontal="left" vertical="center"/>
    </xf>
    <xf numFmtId="0" fontId="8" fillId="2" borderId="0" xfId="0" applyFont="1" applyFill="1" applyAlignment="1">
      <alignment horizontal="center" vertical="center" wrapText="1"/>
    </xf>
    <xf numFmtId="0" fontId="8" fillId="2" borderId="0" xfId="0" applyFont="1" applyFill="1" applyBorder="1" applyAlignment="1">
      <alignment vertical="center"/>
    </xf>
    <xf numFmtId="0" fontId="8" fillId="2" borderId="0" xfId="0" applyFont="1" applyFill="1" applyBorder="1"/>
    <xf numFmtId="0" fontId="16" fillId="5" borderId="10"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8" fillId="5" borderId="13" xfId="0" applyFont="1" applyFill="1" applyBorder="1" applyAlignment="1">
      <alignment horizontal="center" vertical="center"/>
    </xf>
    <xf numFmtId="49" fontId="18" fillId="6" borderId="22" xfId="0" applyNumberFormat="1" applyFont="1" applyFill="1" applyBorder="1" applyAlignment="1" applyProtection="1">
      <alignment vertical="top" wrapText="1"/>
      <protection locked="0"/>
    </xf>
    <xf numFmtId="167" fontId="8" fillId="6" borderId="23" xfId="1" applyNumberFormat="1" applyFont="1" applyFill="1" applyBorder="1" applyProtection="1">
      <protection locked="0"/>
    </xf>
    <xf numFmtId="168" fontId="8" fillId="5" borderId="22" xfId="1" applyNumberFormat="1" applyFont="1" applyFill="1" applyBorder="1"/>
    <xf numFmtId="0" fontId="8" fillId="5" borderId="25" xfId="0" applyFont="1" applyFill="1" applyBorder="1" applyAlignment="1">
      <alignment horizontal="center" vertical="center"/>
    </xf>
    <xf numFmtId="49" fontId="18" fillId="6" borderId="7" xfId="0" applyNumberFormat="1" applyFont="1" applyFill="1" applyBorder="1" applyAlignment="1" applyProtection="1">
      <alignment horizontal="left" vertical="top" wrapText="1"/>
      <protection locked="0"/>
    </xf>
    <xf numFmtId="49" fontId="18" fillId="6" borderId="8" xfId="0" applyNumberFormat="1" applyFont="1" applyFill="1" applyBorder="1" applyAlignment="1" applyProtection="1">
      <alignment vertical="top" wrapText="1"/>
      <protection locked="0"/>
    </xf>
    <xf numFmtId="168" fontId="8" fillId="6" borderId="25" xfId="1" applyNumberFormat="1" applyFont="1" applyFill="1" applyBorder="1" applyProtection="1">
      <protection locked="0"/>
    </xf>
    <xf numFmtId="168" fontId="8" fillId="6" borderId="7" xfId="1" applyNumberFormat="1" applyFont="1" applyFill="1" applyBorder="1" applyProtection="1">
      <protection locked="0"/>
    </xf>
    <xf numFmtId="168" fontId="8" fillId="6" borderId="2" xfId="1" applyNumberFormat="1" applyFont="1" applyFill="1" applyBorder="1" applyProtection="1">
      <protection locked="0"/>
    </xf>
    <xf numFmtId="168" fontId="8" fillId="5" borderId="8" xfId="1" applyNumberFormat="1" applyFont="1" applyFill="1" applyBorder="1"/>
    <xf numFmtId="0" fontId="19" fillId="2" borderId="0" xfId="0" applyFont="1" applyFill="1" applyBorder="1" applyAlignment="1">
      <alignment horizontal="right"/>
    </xf>
    <xf numFmtId="165" fontId="8" fillId="5" borderId="26" xfId="0" applyNumberFormat="1" applyFont="1" applyFill="1" applyBorder="1"/>
    <xf numFmtId="0" fontId="20" fillId="4" borderId="14" xfId="0" applyFont="1" applyFill="1" applyBorder="1" applyAlignment="1">
      <alignment horizontal="center" vertical="center"/>
    </xf>
    <xf numFmtId="0" fontId="20" fillId="4" borderId="14" xfId="0" applyFont="1" applyFill="1" applyBorder="1" applyAlignment="1">
      <alignment horizontal="center" vertical="center" wrapText="1"/>
    </xf>
    <xf numFmtId="0" fontId="20" fillId="4" borderId="4" xfId="0" applyFont="1" applyFill="1" applyBorder="1" applyAlignment="1">
      <alignment horizontal="center" vertical="center" wrapText="1"/>
    </xf>
    <xf numFmtId="165" fontId="9" fillId="4" borderId="24" xfId="0" applyNumberFormat="1" applyFont="1" applyFill="1" applyBorder="1" applyAlignment="1">
      <alignment vertical="center"/>
    </xf>
    <xf numFmtId="10" fontId="9" fillId="4" borderId="24" xfId="2" applyNumberFormat="1" applyFont="1" applyFill="1" applyBorder="1" applyAlignment="1">
      <alignment horizontal="center" vertical="center"/>
    </xf>
    <xf numFmtId="0" fontId="21" fillId="4" borderId="34" xfId="0" applyFont="1" applyFill="1" applyBorder="1" applyAlignment="1">
      <alignment horizontal="center" vertical="center"/>
    </xf>
    <xf numFmtId="165" fontId="21" fillId="4" borderId="35" xfId="0" applyNumberFormat="1" applyFont="1" applyFill="1" applyBorder="1" applyAlignment="1">
      <alignment vertical="center"/>
    </xf>
    <xf numFmtId="9" fontId="23" fillId="4" borderId="35" xfId="2" applyFont="1" applyFill="1" applyBorder="1" applyAlignment="1">
      <alignment horizontal="center" vertical="center"/>
    </xf>
    <xf numFmtId="0" fontId="23" fillId="4" borderId="36" xfId="0" applyFont="1" applyFill="1" applyBorder="1" applyAlignment="1">
      <alignment horizontal="center" vertical="center"/>
    </xf>
    <xf numFmtId="0" fontId="21" fillId="8" borderId="20" xfId="0" applyFont="1" applyFill="1" applyBorder="1" applyAlignment="1">
      <alignment vertical="center"/>
    </xf>
    <xf numFmtId="0" fontId="21" fillId="8" borderId="0" xfId="0" applyFont="1" applyFill="1" applyBorder="1" applyAlignment="1">
      <alignment vertical="center"/>
    </xf>
    <xf numFmtId="10" fontId="21" fillId="4" borderId="35" xfId="2" applyNumberFormat="1" applyFont="1" applyFill="1" applyBorder="1" applyAlignment="1">
      <alignment horizontal="center" vertical="center"/>
    </xf>
    <xf numFmtId="10" fontId="9" fillId="4" borderId="36" xfId="2" applyNumberFormat="1" applyFont="1" applyFill="1" applyBorder="1" applyAlignment="1">
      <alignment horizontal="center" vertical="center"/>
    </xf>
    <xf numFmtId="165" fontId="8" fillId="4" borderId="24" xfId="0" applyNumberFormat="1" applyFont="1" applyFill="1" applyBorder="1" applyAlignment="1">
      <alignment vertical="center"/>
    </xf>
    <xf numFmtId="10" fontId="8" fillId="4" borderId="24" xfId="2" applyNumberFormat="1" applyFont="1" applyFill="1" applyBorder="1" applyAlignment="1">
      <alignment horizontal="center" vertical="center"/>
    </xf>
    <xf numFmtId="10" fontId="14" fillId="4" borderId="34" xfId="2" applyNumberFormat="1" applyFont="1" applyFill="1" applyBorder="1" applyAlignment="1">
      <alignment horizontal="center" vertical="center"/>
    </xf>
    <xf numFmtId="0" fontId="14" fillId="4" borderId="32" xfId="0" applyFont="1" applyFill="1" applyBorder="1" applyAlignment="1">
      <alignment vertical="center"/>
    </xf>
    <xf numFmtId="0" fontId="8" fillId="4" borderId="33" xfId="0" applyFont="1" applyFill="1" applyBorder="1" applyAlignment="1">
      <alignment vertical="center"/>
    </xf>
    <xf numFmtId="165" fontId="14" fillId="4" borderId="2" xfId="1" applyNumberFormat="1" applyFont="1" applyFill="1" applyBorder="1" applyAlignment="1">
      <alignment vertical="center"/>
    </xf>
    <xf numFmtId="10" fontId="14" fillId="4" borderId="24" xfId="2" applyNumberFormat="1" applyFont="1" applyFill="1" applyBorder="1" applyAlignment="1">
      <alignment horizontal="center" vertical="center"/>
    </xf>
    <xf numFmtId="0" fontId="8" fillId="4" borderId="34" xfId="0" applyFont="1" applyFill="1" applyBorder="1" applyAlignment="1">
      <alignment horizontal="center" vertical="center"/>
    </xf>
    <xf numFmtId="165" fontId="14" fillId="4" borderId="27" xfId="1" applyNumberFormat="1" applyFont="1" applyFill="1" applyBorder="1" applyAlignment="1">
      <alignment vertical="center"/>
    </xf>
    <xf numFmtId="9" fontId="8" fillId="4" borderId="27" xfId="2" applyFont="1" applyFill="1" applyBorder="1" applyAlignment="1">
      <alignment horizontal="center" vertical="center"/>
    </xf>
    <xf numFmtId="0" fontId="8" fillId="4" borderId="41" xfId="0" applyFont="1" applyFill="1" applyBorder="1" applyAlignment="1">
      <alignment horizontal="center" vertical="center"/>
    </xf>
    <xf numFmtId="0" fontId="8" fillId="5" borderId="30" xfId="0" applyFont="1" applyFill="1" applyBorder="1" applyAlignment="1" applyProtection="1">
      <alignment wrapText="1"/>
      <protection hidden="1"/>
    </xf>
    <xf numFmtId="0" fontId="8" fillId="9" borderId="3" xfId="0" applyFont="1" applyFill="1" applyBorder="1" applyProtection="1">
      <protection hidden="1"/>
    </xf>
    <xf numFmtId="166" fontId="8" fillId="9" borderId="14" xfId="1" applyFont="1" applyFill="1" applyBorder="1" applyProtection="1">
      <protection hidden="1"/>
    </xf>
    <xf numFmtId="166" fontId="8" fillId="9" borderId="5" xfId="1" applyFont="1" applyFill="1" applyBorder="1" applyProtection="1">
      <protection hidden="1"/>
    </xf>
    <xf numFmtId="0" fontId="8" fillId="5" borderId="39" xfId="0" applyFont="1" applyFill="1" applyBorder="1" applyAlignment="1" applyProtection="1">
      <alignment wrapText="1"/>
      <protection hidden="1"/>
    </xf>
    <xf numFmtId="0" fontId="8" fillId="9" borderId="10" xfId="0" applyFont="1" applyFill="1" applyBorder="1" applyProtection="1">
      <protection hidden="1"/>
    </xf>
    <xf numFmtId="166" fontId="8" fillId="9" borderId="19" xfId="1" applyFont="1" applyFill="1" applyBorder="1" applyProtection="1">
      <protection hidden="1"/>
    </xf>
    <xf numFmtId="166" fontId="8" fillId="9" borderId="11" xfId="1" applyFont="1" applyFill="1" applyBorder="1" applyProtection="1">
      <protection hidden="1"/>
    </xf>
    <xf numFmtId="0" fontId="24" fillId="0" borderId="0" xfId="0" applyFont="1"/>
    <xf numFmtId="168" fontId="8" fillId="6" borderId="25" xfId="1" applyNumberFormat="1" applyFont="1" applyFill="1" applyBorder="1" applyAlignment="1" applyProtection="1">
      <alignment wrapText="1"/>
      <protection locked="0"/>
    </xf>
    <xf numFmtId="169" fontId="0" fillId="0" borderId="0" xfId="98" applyNumberFormat="1" applyFont="1"/>
    <xf numFmtId="49" fontId="18" fillId="6" borderId="33" xfId="0" applyNumberFormat="1" applyFont="1" applyFill="1" applyBorder="1" applyAlignment="1" applyProtection="1">
      <alignment horizontal="left" vertical="top" wrapText="1"/>
      <protection locked="0"/>
    </xf>
    <xf numFmtId="49" fontId="18" fillId="6" borderId="38" xfId="0" applyNumberFormat="1" applyFont="1" applyFill="1" applyBorder="1" applyAlignment="1" applyProtection="1">
      <alignment horizontal="left" vertical="top" wrapText="1"/>
      <protection locked="0"/>
    </xf>
    <xf numFmtId="0" fontId="14" fillId="4" borderId="33" xfId="0" applyFont="1" applyFill="1" applyBorder="1" applyAlignment="1">
      <alignment vertical="center"/>
    </xf>
    <xf numFmtId="0" fontId="8" fillId="2" borderId="0" xfId="0" applyFont="1" applyFill="1" applyAlignment="1">
      <alignment horizontal="left"/>
    </xf>
    <xf numFmtId="0" fontId="26" fillId="2" borderId="0" xfId="0" applyFont="1" applyFill="1" applyAlignment="1">
      <alignment vertical="center"/>
    </xf>
    <xf numFmtId="0" fontId="27" fillId="2" borderId="0" xfId="0" applyFont="1" applyFill="1" applyAlignment="1">
      <alignment vertical="center"/>
    </xf>
    <xf numFmtId="0" fontId="29" fillId="2" borderId="0" xfId="0" applyFont="1" applyFill="1" applyAlignment="1">
      <alignment vertical="center"/>
    </xf>
    <xf numFmtId="0" fontId="28" fillId="2" borderId="0" xfId="0" applyFont="1" applyFill="1" applyAlignment="1">
      <alignment horizontal="left" vertical="center"/>
    </xf>
    <xf numFmtId="0" fontId="29" fillId="2" borderId="0" xfId="0" applyFont="1" applyFill="1"/>
    <xf numFmtId="0" fontId="27" fillId="2" borderId="0" xfId="0" applyFont="1" applyFill="1" applyAlignment="1">
      <alignment vertical="top"/>
    </xf>
    <xf numFmtId="0" fontId="28" fillId="2" borderId="0" xfId="0" applyFont="1" applyFill="1" applyAlignment="1">
      <alignment horizontal="left" vertical="top" wrapText="1"/>
    </xf>
    <xf numFmtId="0" fontId="30" fillId="2" borderId="44" xfId="0" applyFont="1" applyFill="1" applyBorder="1" applyAlignment="1">
      <alignment horizontal="center" vertical="center" wrapText="1"/>
    </xf>
    <xf numFmtId="0" fontId="30" fillId="2" borderId="43"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31" fillId="2" borderId="0" xfId="0" applyFont="1" applyFill="1" applyAlignment="1">
      <alignment horizontal="center"/>
    </xf>
    <xf numFmtId="0" fontId="3" fillId="2" borderId="44" xfId="0" applyFont="1" applyFill="1" applyBorder="1" applyAlignment="1">
      <alignment horizontal="left" vertical="center" wrapText="1" indent="1"/>
    </xf>
    <xf numFmtId="0" fontId="32" fillId="2" borderId="34" xfId="0" applyFont="1" applyFill="1" applyBorder="1" applyAlignment="1">
      <alignment horizontal="center" vertical="center" wrapText="1"/>
    </xf>
    <xf numFmtId="0" fontId="32" fillId="2" borderId="24" xfId="0" applyFont="1" applyFill="1" applyBorder="1" applyAlignment="1">
      <alignment horizontal="center" vertical="center" wrapText="1"/>
    </xf>
    <xf numFmtId="170" fontId="32" fillId="2" borderId="24" xfId="0" applyNumberFormat="1" applyFont="1" applyFill="1" applyBorder="1" applyAlignment="1">
      <alignment vertical="center" wrapText="1"/>
    </xf>
    <xf numFmtId="0" fontId="32" fillId="2" borderId="34" xfId="0" applyFont="1" applyFill="1" applyBorder="1" applyAlignment="1">
      <alignment vertical="center" wrapText="1"/>
    </xf>
    <xf numFmtId="0" fontId="32" fillId="2" borderId="43" xfId="0" applyFont="1" applyFill="1" applyBorder="1" applyAlignment="1">
      <alignment horizontal="center" vertical="center" wrapText="1"/>
    </xf>
    <xf numFmtId="0" fontId="32" fillId="2" borderId="2" xfId="0" applyFont="1" applyFill="1" applyBorder="1" applyAlignment="1">
      <alignment horizontal="center" vertical="center" wrapText="1"/>
    </xf>
    <xf numFmtId="170" fontId="32" fillId="2" borderId="2" xfId="0" applyNumberFormat="1" applyFont="1" applyFill="1" applyBorder="1" applyAlignment="1">
      <alignment vertical="center" wrapText="1"/>
    </xf>
    <xf numFmtId="0" fontId="32" fillId="2" borderId="43" xfId="0" applyFont="1" applyFill="1" applyBorder="1" applyAlignment="1">
      <alignment vertical="center" wrapText="1"/>
    </xf>
    <xf numFmtId="0" fontId="29" fillId="2" borderId="44" xfId="0" applyFont="1" applyFill="1" applyBorder="1" applyAlignment="1">
      <alignment horizontal="left" vertical="center" wrapText="1" indent="2"/>
    </xf>
    <xf numFmtId="14" fontId="29" fillId="2" borderId="0" xfId="0" applyNumberFormat="1" applyFont="1" applyFill="1" applyAlignment="1">
      <alignment vertical="center"/>
    </xf>
    <xf numFmtId="0" fontId="29" fillId="2" borderId="38" xfId="0" applyFont="1" applyFill="1" applyBorder="1" applyAlignment="1">
      <alignment horizontal="left" vertical="center" wrapText="1" indent="2"/>
    </xf>
    <xf numFmtId="0" fontId="33" fillId="2" borderId="45" xfId="0" applyFont="1" applyFill="1" applyBorder="1" applyAlignment="1">
      <alignment horizontal="left" vertical="center" indent="1"/>
    </xf>
    <xf numFmtId="0" fontId="32" fillId="2" borderId="46" xfId="0" applyFont="1" applyFill="1" applyBorder="1" applyAlignment="1">
      <alignment horizontal="center" vertical="center" wrapText="1"/>
    </xf>
    <xf numFmtId="0" fontId="32" fillId="2" borderId="42" xfId="0" applyFont="1" applyFill="1" applyBorder="1" applyAlignment="1">
      <alignment horizontal="center" vertical="center" wrapText="1"/>
    </xf>
    <xf numFmtId="0" fontId="32" fillId="2" borderId="46" xfId="0" applyFont="1" applyFill="1" applyBorder="1" applyAlignment="1">
      <alignment vertical="center" wrapText="1"/>
    </xf>
    <xf numFmtId="0" fontId="32" fillId="2" borderId="36" xfId="0" applyFont="1" applyFill="1" applyBorder="1" applyAlignment="1">
      <alignment horizontal="center" vertical="center" wrapText="1"/>
    </xf>
    <xf numFmtId="0" fontId="32" fillId="2" borderId="35" xfId="0" applyFont="1" applyFill="1" applyBorder="1" applyAlignment="1">
      <alignment horizontal="center" vertical="center" wrapText="1"/>
    </xf>
    <xf numFmtId="170" fontId="32" fillId="2" borderId="42" xfId="0" applyNumberFormat="1" applyFont="1" applyFill="1" applyBorder="1" applyAlignment="1">
      <alignment vertical="center" wrapText="1"/>
    </xf>
    <xf numFmtId="0" fontId="32" fillId="2" borderId="36" xfId="0" applyFont="1" applyFill="1" applyBorder="1" applyAlignment="1">
      <alignment vertical="center" wrapText="1"/>
    </xf>
    <xf numFmtId="0" fontId="14" fillId="2" borderId="0" xfId="0" applyFont="1" applyFill="1"/>
    <xf numFmtId="0" fontId="8" fillId="2" borderId="0" xfId="0" applyFont="1" applyFill="1" applyAlignment="1">
      <alignment horizontal="center"/>
    </xf>
    <xf numFmtId="0" fontId="8" fillId="2" borderId="2" xfId="0" applyFont="1" applyFill="1" applyBorder="1" applyAlignment="1">
      <alignment horizontal="center" wrapText="1"/>
    </xf>
    <xf numFmtId="0" fontId="14" fillId="2" borderId="2" xfId="0" applyFont="1" applyFill="1" applyBorder="1" applyAlignment="1">
      <alignment horizontal="center" wrapText="1"/>
    </xf>
    <xf numFmtId="0" fontId="8" fillId="2" borderId="2" xfId="0" applyFont="1" applyFill="1" applyBorder="1" applyAlignment="1">
      <alignment wrapText="1"/>
    </xf>
    <xf numFmtId="9" fontId="8" fillId="2" borderId="2" xfId="0" applyNumberFormat="1" applyFont="1" applyFill="1" applyBorder="1" applyAlignment="1">
      <alignment horizontal="center" wrapText="1"/>
    </xf>
    <xf numFmtId="0" fontId="34" fillId="2" borderId="2" xfId="0" applyFont="1" applyFill="1" applyBorder="1" applyAlignment="1">
      <alignment horizontal="center" wrapText="1"/>
    </xf>
    <xf numFmtId="0" fontId="10" fillId="4" borderId="20" xfId="0" applyFont="1" applyFill="1" applyBorder="1" applyAlignment="1">
      <alignment horizontal="left" vertical="center"/>
    </xf>
    <xf numFmtId="0" fontId="10" fillId="4" borderId="0" xfId="0" applyFont="1" applyFill="1" applyBorder="1" applyAlignment="1">
      <alignment horizontal="left" vertical="center"/>
    </xf>
    <xf numFmtId="0" fontId="22" fillId="4" borderId="37" xfId="0" applyFont="1" applyFill="1" applyBorder="1" applyAlignment="1">
      <alignment horizontal="left" vertical="center" wrapText="1"/>
    </xf>
    <xf numFmtId="0" fontId="22" fillId="4" borderId="38"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14" fillId="5" borderId="3"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22" fillId="4" borderId="7"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19" fillId="4" borderId="39" xfId="0" applyFont="1" applyFill="1" applyBorder="1" applyAlignment="1">
      <alignment horizontal="left" vertical="center"/>
    </xf>
    <xf numFmtId="0" fontId="19" fillId="4" borderId="40" xfId="0" applyFont="1" applyFill="1" applyBorder="1" applyAlignment="1">
      <alignment horizontal="left" vertical="center"/>
    </xf>
    <xf numFmtId="0" fontId="22" fillId="4" borderId="39" xfId="0" applyFont="1" applyFill="1" applyBorder="1" applyAlignment="1">
      <alignment horizontal="left" vertical="center" wrapText="1"/>
    </xf>
    <xf numFmtId="0" fontId="22" fillId="4" borderId="40" xfId="0" applyFont="1" applyFill="1" applyBorder="1" applyAlignment="1">
      <alignment horizontal="left" vertical="center" wrapText="1"/>
    </xf>
    <xf numFmtId="0" fontId="22" fillId="4" borderId="12" xfId="0" applyFont="1" applyFill="1" applyBorder="1" applyAlignment="1">
      <alignment horizontal="left" vertical="center" wrapText="1"/>
    </xf>
    <xf numFmtId="0" fontId="15" fillId="7" borderId="15" xfId="0" applyFont="1" applyFill="1" applyBorder="1" applyAlignment="1">
      <alignment horizontal="center" vertical="top" wrapText="1"/>
    </xf>
    <xf numFmtId="0" fontId="15" fillId="7" borderId="16" xfId="0" applyFont="1" applyFill="1" applyBorder="1" applyAlignment="1">
      <alignment horizontal="center" vertical="top" wrapText="1"/>
    </xf>
    <xf numFmtId="0" fontId="15" fillId="7" borderId="17" xfId="0" applyFont="1" applyFill="1" applyBorder="1" applyAlignment="1">
      <alignment horizontal="center" vertical="top" wrapText="1"/>
    </xf>
    <xf numFmtId="0" fontId="17" fillId="7" borderId="20" xfId="0" applyFont="1" applyFill="1" applyBorder="1" applyAlignment="1">
      <alignment horizontal="left" vertical="top" wrapText="1"/>
    </xf>
    <xf numFmtId="0" fontId="17" fillId="7" borderId="0" xfId="0" applyFont="1" applyFill="1" applyBorder="1" applyAlignment="1">
      <alignment horizontal="left" vertical="top" wrapText="1"/>
    </xf>
    <xf numFmtId="0" fontId="17" fillId="7" borderId="21" xfId="0" applyFont="1" applyFill="1" applyBorder="1" applyAlignment="1">
      <alignment horizontal="left" vertical="top" wrapText="1"/>
    </xf>
    <xf numFmtId="0" fontId="17" fillId="7" borderId="28" xfId="0" applyFont="1" applyFill="1" applyBorder="1" applyAlignment="1">
      <alignment horizontal="left" vertical="top" wrapText="1"/>
    </xf>
    <xf numFmtId="0" fontId="17" fillId="7" borderId="1" xfId="0" applyFont="1" applyFill="1" applyBorder="1" applyAlignment="1">
      <alignment horizontal="left" vertical="top" wrapText="1"/>
    </xf>
    <xf numFmtId="0" fontId="17" fillId="7" borderId="29" xfId="0" applyFont="1" applyFill="1" applyBorder="1" applyAlignment="1">
      <alignment horizontal="left" vertical="top" wrapText="1"/>
    </xf>
    <xf numFmtId="0" fontId="11" fillId="4" borderId="30" xfId="0" applyFont="1" applyFill="1" applyBorder="1" applyAlignment="1">
      <alignment horizontal="left" vertical="center"/>
    </xf>
    <xf numFmtId="0" fontId="11" fillId="4" borderId="31" xfId="0" applyFont="1" applyFill="1" applyBorder="1" applyAlignment="1">
      <alignment horizontal="left"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6" xfId="0" applyFont="1" applyFill="1" applyBorder="1" applyAlignment="1">
      <alignment horizontal="center" vertical="center"/>
    </xf>
    <xf numFmtId="0" fontId="10" fillId="4" borderId="32" xfId="0" applyFont="1" applyFill="1" applyBorder="1" applyAlignment="1">
      <alignment horizontal="left" vertical="center" wrapText="1"/>
    </xf>
    <xf numFmtId="0" fontId="10" fillId="4" borderId="33"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3" fillId="3"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8" fillId="5" borderId="23" xfId="0" applyFont="1" applyFill="1" applyBorder="1" applyAlignment="1">
      <alignment horizontal="center" vertical="center"/>
    </xf>
  </cellXfs>
  <cellStyles count="105">
    <cellStyle name="Comma" xfId="98" builtinId="3"/>
    <cellStyle name="Comma 2" xfId="3" xr:uid="{00000000-0005-0000-0000-000001000000}"/>
    <cellStyle name="Comma 3" xfId="4" xr:uid="{00000000-0005-0000-0000-000002000000}"/>
    <cellStyle name="Currency" xfId="1" builtinId="4"/>
    <cellStyle name="Followed Hyperlink" xfId="33" builtinId="9" hidden="1"/>
    <cellStyle name="Followed Hyperlink" xfId="21" builtinId="9" hidden="1"/>
    <cellStyle name="Followed Hyperlink" xfId="25" builtinId="9" hidden="1"/>
    <cellStyle name="Followed Hyperlink" xfId="29" builtinId="9" hidden="1"/>
    <cellStyle name="Followed Hyperlink" xfId="13" builtinId="9" hidden="1"/>
    <cellStyle name="Followed Hyperlink" xfId="11" builtinId="9" hidden="1"/>
    <cellStyle name="Followed Hyperlink" xfId="9" builtinId="9" hidden="1"/>
    <cellStyle name="Followed Hyperlink" xfId="15" builtinId="9" hidden="1"/>
    <cellStyle name="Followed Hyperlink" xfId="17" builtinId="9" hidden="1"/>
    <cellStyle name="Followed Hyperlink" xfId="27" builtinId="9" hidden="1"/>
    <cellStyle name="Followed Hyperlink" xfId="23" builtinId="9" hidden="1"/>
    <cellStyle name="Followed Hyperlink" xfId="19" builtinId="9" hidden="1"/>
    <cellStyle name="Followed Hyperlink" xfId="41" builtinId="9" hidden="1"/>
    <cellStyle name="Followed Hyperlink" xfId="81" builtinId="9" hidden="1"/>
    <cellStyle name="Followed Hyperlink" xfId="31" builtinId="9" hidden="1"/>
    <cellStyle name="Followed Hyperlink" xfId="35" builtinId="9" hidden="1"/>
    <cellStyle name="Followed Hyperlink" xfId="37" builtinId="9" hidden="1"/>
    <cellStyle name="Followed Hyperlink" xfId="43" builtinId="9" hidden="1"/>
    <cellStyle name="Followed Hyperlink" xfId="45" builtinId="9" hidden="1"/>
    <cellStyle name="Followed Hyperlink" xfId="47" builtinId="9" hidden="1"/>
    <cellStyle name="Followed Hyperlink" xfId="53" builtinId="9" hidden="1"/>
    <cellStyle name="Followed Hyperlink" xfId="55" builtinId="9" hidden="1"/>
    <cellStyle name="Followed Hyperlink" xfId="59" builtinId="9" hidden="1"/>
    <cellStyle name="Followed Hyperlink" xfId="63" builtinId="9" hidden="1"/>
    <cellStyle name="Followed Hyperlink" xfId="67" builtinId="9" hidden="1"/>
    <cellStyle name="Followed Hyperlink" xfId="69" builtinId="9" hidden="1"/>
    <cellStyle name="Followed Hyperlink" xfId="75" builtinId="9" hidden="1"/>
    <cellStyle name="Followed Hyperlink" xfId="73" builtinId="9" hidden="1"/>
    <cellStyle name="Followed Hyperlink" xfId="65" builtinId="9" hidden="1"/>
    <cellStyle name="Followed Hyperlink" xfId="49" builtinId="9" hidden="1"/>
    <cellStyle name="Followed Hyperlink" xfId="57" builtinId="9" hidden="1"/>
    <cellStyle name="Followed Hyperlink" xfId="71" builtinId="9" hidden="1"/>
    <cellStyle name="Followed Hyperlink" xfId="61" builtinId="9" hidden="1"/>
    <cellStyle name="Followed Hyperlink" xfId="51" builtinId="9" hidden="1"/>
    <cellStyle name="Followed Hyperlink" xfId="39" builtinId="9" hidden="1"/>
    <cellStyle name="Followed Hyperlink" xfId="77" builtinId="9" hidden="1"/>
    <cellStyle name="Followed Hyperlink" xfId="100" builtinId="9" hidden="1"/>
    <cellStyle name="Followed Hyperlink" xfId="102" builtinId="9" hidden="1"/>
    <cellStyle name="Followed Hyperlink" xfId="97" builtinId="9" hidden="1"/>
    <cellStyle name="Followed Hyperlink" xfId="93" builtinId="9" hidden="1"/>
    <cellStyle name="Followed Hyperlink" xfId="89" builtinId="9" hidden="1"/>
    <cellStyle name="Followed Hyperlink" xfId="85" builtinId="9" hidden="1"/>
    <cellStyle name="Followed Hyperlink" xfId="95" builtinId="9" hidden="1"/>
    <cellStyle name="Followed Hyperlink" xfId="87" builtinId="9" hidden="1"/>
    <cellStyle name="Followed Hyperlink" xfId="91" builtinId="9" hidden="1"/>
    <cellStyle name="Followed Hyperlink" xfId="83" builtinId="9" hidden="1"/>
    <cellStyle name="Followed Hyperlink" xfId="79" builtinId="9" hidden="1"/>
    <cellStyle name="Hyperlink" xfId="58" builtinId="8" hidden="1"/>
    <cellStyle name="Hyperlink" xfId="60" builtinId="8" hidden="1"/>
    <cellStyle name="Hyperlink" xfId="64" builtinId="8" hidden="1"/>
    <cellStyle name="Hyperlink" xfId="54" builtinId="8" hidden="1"/>
    <cellStyle name="Hyperlink" xfId="38" builtinId="8" hidden="1"/>
    <cellStyle name="Hyperlink" xfId="20" builtinId="8" hidden="1"/>
    <cellStyle name="Hyperlink" xfId="24" builtinId="8" hidden="1"/>
    <cellStyle name="Hyperlink" xfId="26" builtinId="8" hidden="1"/>
    <cellStyle name="Hyperlink" xfId="30" builtinId="8" hidden="1"/>
    <cellStyle name="Hyperlink" xfId="22" builtinId="8" hidden="1"/>
    <cellStyle name="Hyperlink" xfId="12" builtinId="8" hidden="1"/>
    <cellStyle name="Hyperlink" xfId="16" builtinId="8" hidden="1"/>
    <cellStyle name="Hyperlink" xfId="10" builtinId="8" hidden="1"/>
    <cellStyle name="Hyperlink" xfId="8" builtinId="8" hidden="1"/>
    <cellStyle name="Hyperlink" xfId="14" builtinId="8" hidden="1"/>
    <cellStyle name="Hyperlink" xfId="28" builtinId="8" hidden="1"/>
    <cellStyle name="Hyperlink" xfId="18" builtinId="8" hidden="1"/>
    <cellStyle name="Hyperlink" xfId="62" builtinId="8" hidden="1"/>
    <cellStyle name="Hyperlink" xfId="99" builtinId="8" hidden="1"/>
    <cellStyle name="Hyperlink" xfId="101" builtinId="8" hidden="1"/>
    <cellStyle name="Hyperlink" xfId="94" builtinId="8" hidden="1"/>
    <cellStyle name="Hyperlink" xfId="78" builtinId="8" hidden="1"/>
    <cellStyle name="Hyperlink" xfId="70" builtinId="8" hidden="1"/>
    <cellStyle name="Hyperlink" xfId="32" builtinId="8" hidden="1"/>
    <cellStyle name="Hyperlink" xfId="34" builtinId="8" hidden="1"/>
    <cellStyle name="Hyperlink" xfId="36" builtinId="8" hidden="1"/>
    <cellStyle name="Hyperlink" xfId="40" builtinId="8" hidden="1"/>
    <cellStyle name="Hyperlink" xfId="42" builtinId="8" hidden="1"/>
    <cellStyle name="Hyperlink" xfId="46" builtinId="8" hidden="1"/>
    <cellStyle name="Hyperlink" xfId="48" builtinId="8" hidden="1"/>
    <cellStyle name="Hyperlink" xfId="50" builtinId="8" hidden="1"/>
    <cellStyle name="Hyperlink" xfId="52" builtinId="8" hidden="1"/>
    <cellStyle name="Hyperlink" xfId="56" builtinId="8" hidden="1"/>
    <cellStyle name="Hyperlink" xfId="44" builtinId="8" hidden="1"/>
    <cellStyle name="Hyperlink" xfId="86" builtinId="8" hidden="1"/>
    <cellStyle name="Hyperlink" xfId="80" builtinId="8" hidden="1"/>
    <cellStyle name="Hyperlink" xfId="82" builtinId="8" hidden="1"/>
    <cellStyle name="Hyperlink" xfId="88" builtinId="8" hidden="1"/>
    <cellStyle name="Hyperlink" xfId="90" builtinId="8" hidden="1"/>
    <cellStyle name="Hyperlink" xfId="92" builtinId="8" hidden="1"/>
    <cellStyle name="Hyperlink" xfId="96" builtinId="8" hidden="1"/>
    <cellStyle name="Hyperlink" xfId="84" builtinId="8" hidden="1"/>
    <cellStyle name="Hyperlink" xfId="72" builtinId="8" hidden="1"/>
    <cellStyle name="Hyperlink" xfId="74" builtinId="8" hidden="1"/>
    <cellStyle name="Hyperlink" xfId="76" builtinId="8" hidden="1"/>
    <cellStyle name="Hyperlink" xfId="68" builtinId="8" hidden="1"/>
    <cellStyle name="Hyperlink" xfId="66" builtinId="8" hidden="1"/>
    <cellStyle name="Normal" xfId="0" builtinId="0"/>
    <cellStyle name="Normal 2" xfId="5" xr:uid="{00000000-0005-0000-0000-000063000000}"/>
    <cellStyle name="Normal 2 2" xfId="104" xr:uid="{1993F586-B980-7742-B7B2-94A254DB2D43}"/>
    <cellStyle name="Normal 3" xfId="103" xr:uid="{17ACCB7C-8260-9D43-8B1F-6023304D18FC}"/>
    <cellStyle name="Percent" xfId="2" builtinId="5"/>
    <cellStyle name="Percent 2" xfId="6" xr:uid="{00000000-0005-0000-0000-000065000000}"/>
    <cellStyle name="Percent 3" xfId="7" xr:uid="{00000000-0005-0000-0000-000066000000}"/>
  </cellStyles>
  <dxfs count="19">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rgb="FF120B53"/>
        <name val="Arial Narrow"/>
        <family val="2"/>
        <scheme val="none"/>
      </font>
      <numFmt numFmtId="0" formatCode="General"/>
      <fill>
        <patternFill patternType="solid">
          <fgColor indexed="64"/>
          <bgColor theme="0"/>
        </patternFill>
      </fill>
      <alignment horizontal="general" vertical="center"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0"/>
        <color rgb="FF120B53"/>
        <name val="Arial Narrow"/>
        <family val="2"/>
        <scheme val="none"/>
      </font>
      <numFmt numFmtId="170" formatCode="[$-409]mmmm\-yy;@"/>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120B53"/>
        <name val="Arial Narrow"/>
        <family val="2"/>
        <scheme val="none"/>
      </font>
      <numFmt numFmtId="170" formatCode="[$-409]mmmm\-yy;@"/>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0"/>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top style="thin">
          <color auto="1"/>
        </top>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4"/>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25400</xdr:colOff>
      <xdr:row>1</xdr:row>
      <xdr:rowOff>101600</xdr:rowOff>
    </xdr:from>
    <xdr:to>
      <xdr:col>2</xdr:col>
      <xdr:colOff>745400</xdr:colOff>
      <xdr:row>2</xdr:row>
      <xdr:rowOff>545375</xdr:rowOff>
    </xdr:to>
    <xdr:pic>
      <xdr:nvPicPr>
        <xdr:cNvPr id="3" name="Picture 2" descr="UNCDF logo.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1800" y="228600"/>
          <a:ext cx="720000"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161925</xdr:rowOff>
    </xdr:from>
    <xdr:to>
      <xdr:col>1</xdr:col>
      <xdr:colOff>815941</xdr:colOff>
      <xdr:row>3</xdr:row>
      <xdr:rowOff>119925</xdr:rowOff>
    </xdr:to>
    <xdr:pic>
      <xdr:nvPicPr>
        <xdr:cNvPr id="2" name="Picture 1">
          <a:extLst>
            <a:ext uri="{FF2B5EF4-FFF2-40B4-BE49-F238E27FC236}">
              <a16:creationId xmlns:a16="http://schemas.microsoft.com/office/drawing/2014/main" id="{6519C3E9-3931-4135-8BF7-D6170F3AB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61925"/>
          <a:ext cx="796891" cy="7295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CFFB6A-60E6-4CE2-9A10-6FEB10D97BEF}" name="Table4" displayName="Table4" ref="B6:G55" totalsRowShown="0" headerRowDxfId="18" headerRowBorderDxfId="17" tableBorderDxfId="16" totalsRowBorderDxfId="15">
  <autoFilter ref="B6:G55" xr:uid="{CFF3AFB5-C01D-47D1-B823-A5198140480C}"/>
  <tableColumns count="6">
    <tableColumn id="1" xr3:uid="{E2316231-BCC6-44A7-B0B5-9B8AE2B95D7C}" name="Milestone"/>
    <tableColumn id="2" xr3:uid="{70915787-8CC4-40E9-9D53-F3B9E5B799B7}" name="Milestone description" dataDxfId="14"/>
    <tableColumn id="4" xr3:uid="{0E79AD2D-A2C9-4321-B8BF-07A6FB7D1DEE}" name="Responsible" dataDxfId="13"/>
    <tableColumn id="5" xr3:uid="{3C1C5787-CEE1-4BBF-B5A6-3DD10FF81C99}" name="Start date" dataDxfId="12"/>
    <tableColumn id="6" xr3:uid="{59600021-3681-4A49-B7ED-F72C6EB30AE6}" name="End Date" dataDxfId="11"/>
    <tableColumn id="7" xr3:uid="{59B37CD2-389C-46C9-A82E-C92445501F8F}" name="Duration" dataDxfId="10">
      <calculatedColumnFormula>F7-E7</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48"/>
  <sheetViews>
    <sheetView tabSelected="1" zoomScale="141" zoomScaleNormal="70" workbookViewId="0">
      <selection activeCell="H15" sqref="F15:H15"/>
    </sheetView>
  </sheetViews>
  <sheetFormatPr baseColWidth="10" defaultColWidth="10.83203125" defaultRowHeight="16" x14ac:dyDescent="0.2"/>
  <cols>
    <col min="1" max="1" width="1.83203125" style="5" customWidth="1"/>
    <col min="2" max="2" width="3.5" style="5" bestFit="1" customWidth="1"/>
    <col min="3" max="4" width="27.33203125" style="5" customWidth="1"/>
    <col min="5" max="5" width="44.33203125" style="5" customWidth="1"/>
    <col min="6" max="6" width="26.6640625" style="5" customWidth="1"/>
    <col min="7" max="7" width="15.5" style="5" customWidth="1"/>
    <col min="8" max="8" width="13.83203125" style="5" customWidth="1"/>
    <col min="9" max="9" width="18" style="5" customWidth="1"/>
    <col min="10" max="10" width="17.33203125" style="5" customWidth="1"/>
    <col min="11" max="11" width="1.83203125" style="5" customWidth="1"/>
    <col min="12" max="12" width="17.5" style="5" customWidth="1"/>
    <col min="13" max="14" width="10.83203125" style="5"/>
    <col min="15" max="15" width="16" style="5" customWidth="1"/>
    <col min="16" max="16384" width="10.83203125" style="5"/>
  </cols>
  <sheetData>
    <row r="1" spans="2:14" ht="10" customHeight="1" x14ac:dyDescent="0.2"/>
    <row r="2" spans="2:14" ht="22" customHeight="1" x14ac:dyDescent="0.2"/>
    <row r="3" spans="2:14" ht="46" customHeight="1" x14ac:dyDescent="0.2">
      <c r="D3" s="66"/>
    </row>
    <row r="4" spans="2:14" s="6" customFormat="1" ht="8.25" customHeight="1" thickBot="1" x14ac:dyDescent="0.25">
      <c r="C4" s="7"/>
      <c r="D4" s="7"/>
      <c r="E4" s="8"/>
      <c r="F4" s="8"/>
      <c r="G4" s="9"/>
      <c r="H4" s="9"/>
      <c r="I4" s="9"/>
      <c r="J4" s="9"/>
    </row>
    <row r="5" spans="2:14" s="6" customFormat="1" ht="18" customHeight="1" x14ac:dyDescent="0.2">
      <c r="B5" s="10"/>
      <c r="C5" s="136" t="s">
        <v>0</v>
      </c>
      <c r="D5" s="110" t="s">
        <v>1</v>
      </c>
      <c r="E5" s="110" t="s">
        <v>2</v>
      </c>
      <c r="F5" s="138" t="s">
        <v>71</v>
      </c>
      <c r="G5" s="110" t="s">
        <v>3</v>
      </c>
      <c r="H5" s="140"/>
      <c r="I5" s="141"/>
      <c r="K5" s="120" t="s">
        <v>4</v>
      </c>
      <c r="L5" s="121"/>
      <c r="M5" s="121"/>
      <c r="N5" s="122"/>
    </row>
    <row r="6" spans="2:14" ht="45" customHeight="1" thickBot="1" x14ac:dyDescent="0.25">
      <c r="B6" s="11"/>
      <c r="C6" s="137"/>
      <c r="D6" s="111"/>
      <c r="E6" s="111"/>
      <c r="F6" s="139"/>
      <c r="G6" s="12" t="s">
        <v>5</v>
      </c>
      <c r="H6" s="13" t="s">
        <v>6</v>
      </c>
      <c r="I6" s="14" t="s">
        <v>7</v>
      </c>
      <c r="K6" s="123" t="s">
        <v>72</v>
      </c>
      <c r="L6" s="124"/>
      <c r="M6" s="124"/>
      <c r="N6" s="125"/>
    </row>
    <row r="7" spans="2:14" ht="60" customHeight="1" x14ac:dyDescent="0.2">
      <c r="B7" s="15">
        <v>1</v>
      </c>
      <c r="C7" s="20" t="s">
        <v>8</v>
      </c>
      <c r="D7" s="63"/>
      <c r="E7" s="16" t="s">
        <v>60</v>
      </c>
      <c r="F7" s="17"/>
      <c r="G7" s="23"/>
      <c r="H7" s="24"/>
      <c r="I7" s="18">
        <f>H7+G7</f>
        <v>0</v>
      </c>
      <c r="K7" s="123"/>
      <c r="L7" s="124"/>
      <c r="M7" s="124"/>
      <c r="N7" s="125"/>
    </row>
    <row r="8" spans="2:14" ht="60" customHeight="1" x14ac:dyDescent="0.2">
      <c r="B8" s="144"/>
      <c r="C8" s="20"/>
      <c r="D8" s="63"/>
      <c r="E8" s="16" t="s">
        <v>61</v>
      </c>
      <c r="F8" s="17"/>
      <c r="G8" s="23"/>
      <c r="H8" s="24"/>
      <c r="I8" s="18">
        <f>H8+G8</f>
        <v>0</v>
      </c>
      <c r="K8" s="123"/>
      <c r="L8" s="124"/>
      <c r="M8" s="124"/>
      <c r="N8" s="125"/>
    </row>
    <row r="9" spans="2:14" ht="60" customHeight="1" x14ac:dyDescent="0.2">
      <c r="B9" s="144"/>
      <c r="C9" s="20"/>
      <c r="D9" s="63"/>
      <c r="E9" s="16" t="s">
        <v>62</v>
      </c>
      <c r="F9" s="17"/>
      <c r="G9" s="23"/>
      <c r="H9" s="24"/>
      <c r="I9" s="18">
        <f t="shared" ref="I8:I10" si="0">H9+G9</f>
        <v>0</v>
      </c>
      <c r="K9" s="123"/>
      <c r="L9" s="124"/>
      <c r="M9" s="124"/>
      <c r="N9" s="125"/>
    </row>
    <row r="10" spans="2:14" ht="60" customHeight="1" x14ac:dyDescent="0.2">
      <c r="B10" s="144">
        <v>2</v>
      </c>
      <c r="C10" s="20" t="s">
        <v>63</v>
      </c>
      <c r="D10" s="63"/>
      <c r="E10" s="16" t="s">
        <v>64</v>
      </c>
      <c r="F10" s="17"/>
      <c r="G10" s="23"/>
      <c r="H10" s="24"/>
      <c r="I10" s="18">
        <f t="shared" si="0"/>
        <v>0</v>
      </c>
      <c r="K10" s="123"/>
      <c r="L10" s="124"/>
      <c r="M10" s="124"/>
      <c r="N10" s="125"/>
    </row>
    <row r="11" spans="2:14" ht="60" customHeight="1" x14ac:dyDescent="0.2">
      <c r="B11" s="19">
        <v>2</v>
      </c>
      <c r="C11" s="20"/>
      <c r="D11" s="64"/>
      <c r="E11" s="21" t="s">
        <v>65</v>
      </c>
      <c r="F11" s="17"/>
      <c r="G11" s="23"/>
      <c r="H11" s="24"/>
      <c r="I11" s="25">
        <f t="shared" ref="I11:I15" si="1">H11+G11</f>
        <v>0</v>
      </c>
      <c r="K11" s="123"/>
      <c r="L11" s="124"/>
      <c r="M11" s="124"/>
      <c r="N11" s="125"/>
    </row>
    <row r="12" spans="2:14" ht="60" customHeight="1" x14ac:dyDescent="0.2">
      <c r="B12" s="19">
        <v>3</v>
      </c>
      <c r="C12" s="20"/>
      <c r="D12" s="64"/>
      <c r="E12" s="21" t="s">
        <v>66</v>
      </c>
      <c r="F12" s="22"/>
      <c r="G12" s="23"/>
      <c r="H12" s="24"/>
      <c r="I12" s="25">
        <f t="shared" si="1"/>
        <v>0</v>
      </c>
      <c r="K12" s="123"/>
      <c r="L12" s="124"/>
      <c r="M12" s="124"/>
      <c r="N12" s="125"/>
    </row>
    <row r="13" spans="2:14" ht="60" customHeight="1" x14ac:dyDescent="0.2">
      <c r="B13" s="19">
        <v>4</v>
      </c>
      <c r="C13" s="20" t="s">
        <v>67</v>
      </c>
      <c r="D13" s="64"/>
      <c r="E13" s="16" t="s">
        <v>68</v>
      </c>
      <c r="F13" s="22"/>
      <c r="G13" s="23"/>
      <c r="H13" s="24"/>
      <c r="I13" s="25">
        <f t="shared" si="1"/>
        <v>0</v>
      </c>
      <c r="K13" s="123"/>
      <c r="L13" s="124"/>
      <c r="M13" s="124"/>
      <c r="N13" s="125"/>
    </row>
    <row r="14" spans="2:14" ht="60" customHeight="1" x14ac:dyDescent="0.2">
      <c r="B14" s="19">
        <v>5</v>
      </c>
      <c r="C14" s="20"/>
      <c r="D14" s="64"/>
      <c r="E14" s="21" t="s">
        <v>69</v>
      </c>
      <c r="F14" s="22"/>
      <c r="G14" s="23"/>
      <c r="H14" s="24"/>
      <c r="I14" s="25">
        <f t="shared" si="1"/>
        <v>0</v>
      </c>
      <c r="K14" s="123"/>
      <c r="L14" s="124"/>
      <c r="M14" s="124"/>
      <c r="N14" s="125"/>
    </row>
    <row r="15" spans="2:14" ht="60" customHeight="1" x14ac:dyDescent="0.2">
      <c r="B15" s="19">
        <v>6</v>
      </c>
      <c r="C15" s="20"/>
      <c r="D15" s="64"/>
      <c r="E15" s="21" t="s">
        <v>70</v>
      </c>
      <c r="F15" s="61"/>
      <c r="G15" s="23"/>
      <c r="H15" s="24"/>
      <c r="I15" s="25">
        <f t="shared" si="1"/>
        <v>0</v>
      </c>
      <c r="K15" s="123"/>
      <c r="L15" s="124"/>
      <c r="M15" s="124"/>
      <c r="N15" s="125"/>
    </row>
    <row r="16" spans="2:14" ht="21" customHeight="1" thickBot="1" x14ac:dyDescent="0.25">
      <c r="B16" s="11"/>
      <c r="C16" s="11"/>
      <c r="D16" s="11"/>
      <c r="E16" s="26" t="s">
        <v>9</v>
      </c>
      <c r="F16" s="27">
        <f>SUM(F7:F15)</f>
        <v>0</v>
      </c>
      <c r="G16" s="27">
        <f t="shared" ref="G16:I16" si="2">SUM(G7:G15)</f>
        <v>0</v>
      </c>
      <c r="H16" s="27">
        <f t="shared" si="2"/>
        <v>0</v>
      </c>
      <c r="I16" s="27">
        <f>SUM(I7:I15)</f>
        <v>0</v>
      </c>
      <c r="K16" s="126"/>
      <c r="L16" s="127"/>
      <c r="M16" s="127"/>
      <c r="N16" s="128"/>
    </row>
    <row r="17" spans="2:15" ht="30" customHeight="1" thickBot="1" x14ac:dyDescent="0.25"/>
    <row r="18" spans="2:15" s="6" customFormat="1" ht="42" x14ac:dyDescent="0.2">
      <c r="C18" s="129" t="s">
        <v>10</v>
      </c>
      <c r="D18" s="130"/>
      <c r="E18" s="130"/>
      <c r="F18" s="28" t="s">
        <v>11</v>
      </c>
      <c r="G18" s="29" t="s">
        <v>12</v>
      </c>
      <c r="H18" s="30" t="s">
        <v>13</v>
      </c>
      <c r="I18" s="131" t="s">
        <v>14</v>
      </c>
      <c r="J18" s="132"/>
      <c r="K18" s="132"/>
      <c r="L18" s="132"/>
      <c r="M18" s="132"/>
      <c r="N18" s="132"/>
      <c r="O18" s="133"/>
    </row>
    <row r="19" spans="2:15" s="6" customFormat="1" ht="45" customHeight="1" x14ac:dyDescent="0.2">
      <c r="C19" s="134" t="s">
        <v>15</v>
      </c>
      <c r="D19" s="135"/>
      <c r="E19" s="135"/>
      <c r="F19" s="31">
        <f>F16</f>
        <v>0</v>
      </c>
      <c r="G19" s="32" t="e">
        <f>F19/F24</f>
        <v>#DIV/0!</v>
      </c>
      <c r="H19" s="33"/>
      <c r="I19" s="112"/>
      <c r="J19" s="113"/>
      <c r="K19" s="113"/>
      <c r="L19" s="113"/>
      <c r="M19" s="113"/>
      <c r="N19" s="113"/>
      <c r="O19" s="114"/>
    </row>
    <row r="20" spans="2:15" s="6" customFormat="1" ht="27" customHeight="1" x14ac:dyDescent="0.2">
      <c r="C20" s="105" t="s">
        <v>16</v>
      </c>
      <c r="D20" s="106"/>
      <c r="E20" s="106"/>
      <c r="F20" s="34"/>
      <c r="G20" s="35"/>
      <c r="H20" s="36"/>
    </row>
    <row r="21" spans="2:15" s="6" customFormat="1" x14ac:dyDescent="0.2">
      <c r="C21" s="37" t="s">
        <v>17</v>
      </c>
      <c r="D21" s="38"/>
      <c r="E21" s="38"/>
      <c r="F21" s="34">
        <f>G16</f>
        <v>0</v>
      </c>
      <c r="G21" s="39" t="e">
        <f>F21/F24</f>
        <v>#DIV/0!</v>
      </c>
      <c r="H21" s="40" t="e">
        <f>F21/F23</f>
        <v>#DIV/0!</v>
      </c>
      <c r="I21" s="107"/>
      <c r="J21" s="108"/>
      <c r="K21" s="108"/>
      <c r="L21" s="108"/>
      <c r="M21" s="108"/>
      <c r="N21" s="108"/>
      <c r="O21" s="109"/>
    </row>
    <row r="22" spans="2:15" s="6" customFormat="1" x14ac:dyDescent="0.2">
      <c r="C22" s="37" t="s">
        <v>18</v>
      </c>
      <c r="D22" s="38"/>
      <c r="E22" s="38"/>
      <c r="F22" s="41">
        <f>H16</f>
        <v>0</v>
      </c>
      <c r="G22" s="42" t="e">
        <f>F22/F24</f>
        <v>#DIV/0!</v>
      </c>
      <c r="H22" s="43" t="e">
        <f>F22/F23</f>
        <v>#DIV/0!</v>
      </c>
      <c r="I22" s="107"/>
      <c r="J22" s="108"/>
      <c r="K22" s="108"/>
      <c r="L22" s="108"/>
      <c r="M22" s="108"/>
      <c r="N22" s="108"/>
      <c r="O22" s="109"/>
    </row>
    <row r="23" spans="2:15" s="6" customFormat="1" x14ac:dyDescent="0.2">
      <c r="C23" s="44" t="s">
        <v>19</v>
      </c>
      <c r="D23" s="65"/>
      <c r="E23" s="45"/>
      <c r="F23" s="46">
        <f>F22+F21</f>
        <v>0</v>
      </c>
      <c r="G23" s="47" t="e">
        <f>F23/F24</f>
        <v>#DIV/0!</v>
      </c>
      <c r="H23" s="48"/>
      <c r="I23" s="112"/>
      <c r="J23" s="113"/>
      <c r="K23" s="113"/>
      <c r="L23" s="113"/>
      <c r="M23" s="113"/>
      <c r="N23" s="113"/>
      <c r="O23" s="114"/>
    </row>
    <row r="24" spans="2:15" s="6" customFormat="1" ht="26.25" customHeight="1" thickBot="1" x14ac:dyDescent="0.25">
      <c r="C24" s="115" t="s">
        <v>20</v>
      </c>
      <c r="D24" s="116"/>
      <c r="E24" s="116"/>
      <c r="F24" s="49">
        <f>F23+F19</f>
        <v>0</v>
      </c>
      <c r="G24" s="50"/>
      <c r="H24" s="51"/>
      <c r="I24" s="117"/>
      <c r="J24" s="118"/>
      <c r="K24" s="118"/>
      <c r="L24" s="118"/>
      <c r="M24" s="118"/>
      <c r="N24" s="118"/>
      <c r="O24" s="119"/>
    </row>
    <row r="25" spans="2:15" x14ac:dyDescent="0.2">
      <c r="E25" s="11"/>
      <c r="F25" s="11"/>
      <c r="G25" s="11"/>
      <c r="H25" s="11"/>
      <c r="I25" s="11"/>
      <c r="J25" s="11"/>
      <c r="K25" s="11"/>
      <c r="L25" s="11"/>
    </row>
    <row r="26" spans="2:15" x14ac:dyDescent="0.2">
      <c r="C26" s="98" t="s">
        <v>46</v>
      </c>
    </row>
    <row r="27" spans="2:15" s="99" customFormat="1" ht="17" x14ac:dyDescent="0.2">
      <c r="B27" s="100" t="s">
        <v>51</v>
      </c>
      <c r="C27" s="101" t="s">
        <v>47</v>
      </c>
      <c r="D27" s="101" t="s">
        <v>48</v>
      </c>
      <c r="E27" s="101" t="s">
        <v>49</v>
      </c>
      <c r="F27" s="101" t="s">
        <v>50</v>
      </c>
    </row>
    <row r="28" spans="2:15" ht="17" x14ac:dyDescent="0.2">
      <c r="B28" s="102">
        <v>1</v>
      </c>
      <c r="C28" s="100" t="s">
        <v>53</v>
      </c>
      <c r="D28" s="103">
        <v>0.2</v>
      </c>
      <c r="E28" s="100" t="s">
        <v>54</v>
      </c>
      <c r="F28" s="100" t="s">
        <v>55</v>
      </c>
    </row>
    <row r="29" spans="2:15" ht="51" x14ac:dyDescent="0.2">
      <c r="B29" s="102">
        <v>2</v>
      </c>
      <c r="C29" s="100" t="s">
        <v>53</v>
      </c>
      <c r="D29" s="100" t="s">
        <v>56</v>
      </c>
      <c r="E29" s="104" t="s">
        <v>59</v>
      </c>
      <c r="F29" s="100" t="s">
        <v>57</v>
      </c>
    </row>
    <row r="30" spans="2:15" ht="51" x14ac:dyDescent="0.2">
      <c r="B30" s="102">
        <v>3</v>
      </c>
      <c r="C30" s="100" t="s">
        <v>53</v>
      </c>
      <c r="D30" s="100" t="s">
        <v>56</v>
      </c>
      <c r="E30" s="100" t="s">
        <v>56</v>
      </c>
      <c r="F30" s="100" t="s">
        <v>57</v>
      </c>
    </row>
    <row r="31" spans="2:15" ht="51" x14ac:dyDescent="0.2">
      <c r="B31" s="102">
        <v>4</v>
      </c>
      <c r="C31" s="100" t="s">
        <v>53</v>
      </c>
      <c r="D31" s="100" t="s">
        <v>56</v>
      </c>
      <c r="E31" s="100" t="s">
        <v>56</v>
      </c>
      <c r="F31" s="100" t="s">
        <v>57</v>
      </c>
    </row>
    <row r="32" spans="2:15" ht="51" x14ac:dyDescent="0.2">
      <c r="B32" s="102" t="s">
        <v>52</v>
      </c>
      <c r="C32" s="100" t="s">
        <v>53</v>
      </c>
      <c r="D32" s="100" t="s">
        <v>56</v>
      </c>
      <c r="E32" s="100" t="s">
        <v>56</v>
      </c>
      <c r="F32" s="100" t="s">
        <v>57</v>
      </c>
    </row>
    <row r="33" spans="2:7" ht="31.5" customHeight="1" x14ac:dyDescent="0.2">
      <c r="B33" s="102"/>
      <c r="C33" s="101" t="s">
        <v>58</v>
      </c>
      <c r="D33" s="102"/>
      <c r="E33" s="102"/>
      <c r="F33" s="102"/>
    </row>
    <row r="47" spans="2:7" ht="17" hidden="1" x14ac:dyDescent="0.2">
      <c r="C47" s="52" t="s">
        <v>21</v>
      </c>
      <c r="D47" s="52"/>
      <c r="E47" s="53" t="s">
        <v>22</v>
      </c>
      <c r="F47" s="54">
        <v>50000</v>
      </c>
      <c r="G47" s="55">
        <v>75000</v>
      </c>
    </row>
    <row r="48" spans="2:7" ht="18" hidden="1" thickBot="1" x14ac:dyDescent="0.25">
      <c r="C48" s="56" t="s">
        <v>23</v>
      </c>
      <c r="D48" s="56"/>
      <c r="E48" s="57" t="s">
        <v>24</v>
      </c>
      <c r="F48" s="58">
        <v>75000</v>
      </c>
      <c r="G48" s="59">
        <v>150000</v>
      </c>
    </row>
  </sheetData>
  <mergeCells count="17">
    <mergeCell ref="C24:E24"/>
    <mergeCell ref="I24:O24"/>
    <mergeCell ref="K5:N5"/>
    <mergeCell ref="K6:N16"/>
    <mergeCell ref="C18:E18"/>
    <mergeCell ref="I18:O18"/>
    <mergeCell ref="C19:E19"/>
    <mergeCell ref="I19:O19"/>
    <mergeCell ref="C5:C6"/>
    <mergeCell ref="E5:E6"/>
    <mergeCell ref="F5:F6"/>
    <mergeCell ref="G5:I5"/>
    <mergeCell ref="C20:E20"/>
    <mergeCell ref="I21:O21"/>
    <mergeCell ref="D5:D6"/>
    <mergeCell ref="I22:O22"/>
    <mergeCell ref="I23:O23"/>
  </mergeCells>
  <conditionalFormatting sqref="I22">
    <cfRule type="containsText" dxfId="9" priority="11" operator="containsText" text="ERROR: In-kind contribution must not exceed 50% of total applicant contribution">
      <formula>NOT(ISERROR(SEARCH("ERROR: In-kind contribution must not exceed 50% of total applicant contribution",I22)))</formula>
    </cfRule>
  </conditionalFormatting>
  <conditionalFormatting sqref="F19">
    <cfRule type="cellIs" dxfId="8" priority="3" operator="between">
      <formula>#REF!</formula>
      <formula>#REF!</formula>
    </cfRule>
    <cfRule type="cellIs" dxfId="7" priority="10" operator="notBetween">
      <formula>#REF!</formula>
      <formula>#REF!</formula>
    </cfRule>
  </conditionalFormatting>
  <conditionalFormatting sqref="I19">
    <cfRule type="containsText" dxfId="6" priority="9" operator="containsText" text="ERROR: The RECF grant must be in the US$50-US$75K range for small grants and US$75K-US$150K for large grants">
      <formula>NOT(ISERROR(SEARCH("ERROR: The RECF grant must be in the US$50-US$75K range for small grants and US$75K-US$150K for large grants",I19)))</formula>
    </cfRule>
  </conditionalFormatting>
  <conditionalFormatting sqref="I23">
    <cfRule type="containsText" dxfId="5" priority="8" operator="containsText" text="ERROR: Applicant's total cost-share contribution must be at least 40% of the  total project budget.">
      <formula>NOT(ISERROR(SEARCH("ERROR: Applicant's total cost-share contribution must be at least 40% of the  total project budget.",I23)))</formula>
    </cfRule>
  </conditionalFormatting>
  <conditionalFormatting sqref="G23">
    <cfRule type="cellIs" dxfId="4" priority="1" operator="greaterThanOrEqual">
      <formula>0.4</formula>
    </cfRule>
    <cfRule type="cellIs" dxfId="3" priority="7" operator="lessThan">
      <formula>0.4</formula>
    </cfRule>
  </conditionalFormatting>
  <conditionalFormatting sqref="I21:I23 I19">
    <cfRule type="containsText" dxfId="2" priority="6" operator="containsText" text="OK">
      <formula>NOT(ISERROR(SEARCH("OK",I19)))</formula>
    </cfRule>
  </conditionalFormatting>
  <conditionalFormatting sqref="G21">
    <cfRule type="cellIs" dxfId="1" priority="2" operator="greaterThanOrEqual">
      <formula>0.2</formula>
    </cfRule>
    <cfRule type="cellIs" dxfId="0" priority="5" operator="lessThan">
      <formula>0.2</formula>
    </cfRule>
  </conditionalFormatting>
  <dataValidations count="2">
    <dataValidation type="textLength" operator="lessThanOrEqual" allowBlank="1" showInputMessage="1" showErrorMessage="1" prompt="Briefly explain (in no more than 300 characters) how the money will be spent for each line in the budget." sqref="E7:E15" xr:uid="{00000000-0002-0000-0300-000000000000}">
      <formula1>300</formula1>
    </dataValidation>
    <dataValidation type="decimal" operator="greaterThanOrEqual" allowBlank="1" showInputMessage="1" showErrorMessage="1" sqref="H22" xr:uid="{00000000-0002-0000-0300-000003000000}">
      <formula1>0.5</formula1>
    </dataValidation>
  </dataValidations>
  <pageMargins left="0.75" right="0.75" top="1" bottom="1" header="0.5" footer="0.5"/>
  <pageSetup paperSize="9"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3696E-FD37-4ED3-A16E-3890B11F27B7}">
  <dimension ref="B1:K55"/>
  <sheetViews>
    <sheetView workbookViewId="0">
      <selection activeCell="B15" sqref="B15"/>
    </sheetView>
  </sheetViews>
  <sheetFormatPr baseColWidth="10" defaultColWidth="10.83203125" defaultRowHeight="16" x14ac:dyDescent="0.2"/>
  <cols>
    <col min="1" max="1" width="3.5" style="71" customWidth="1"/>
    <col min="2" max="2" width="39.5" style="71" customWidth="1"/>
    <col min="3" max="3" width="18.83203125" style="71" customWidth="1"/>
    <col min="4" max="4" width="26.5" style="71" customWidth="1"/>
    <col min="5" max="7" width="11.5" style="69" customWidth="1"/>
    <col min="8" max="9" width="9" style="69"/>
    <col min="10" max="11" width="10.83203125" style="69"/>
    <col min="12" max="16384" width="10.83203125" style="71"/>
  </cols>
  <sheetData>
    <row r="1" spans="2:11" s="69" customFormat="1" ht="20.25" customHeight="1" x14ac:dyDescent="0.2">
      <c r="B1" s="67"/>
      <c r="C1" s="68" t="s">
        <v>25</v>
      </c>
      <c r="D1" s="70"/>
    </row>
    <row r="2" spans="2:11" s="69" customFormat="1" ht="20" x14ac:dyDescent="0.2">
      <c r="B2" s="67"/>
      <c r="C2" s="68" t="s">
        <v>26</v>
      </c>
      <c r="D2" s="70"/>
    </row>
    <row r="3" spans="2:11" s="69" customFormat="1" ht="20" x14ac:dyDescent="0.2">
      <c r="B3" s="67"/>
      <c r="C3" s="68" t="s">
        <v>27</v>
      </c>
      <c r="D3" s="70"/>
    </row>
    <row r="4" spans="2:11" s="69" customFormat="1" ht="16.5" customHeight="1" x14ac:dyDescent="0.2">
      <c r="D4" s="70"/>
    </row>
    <row r="5" spans="2:11" ht="16.5" customHeight="1" x14ac:dyDescent="0.2">
      <c r="C5" s="72"/>
      <c r="D5" s="73"/>
    </row>
    <row r="6" spans="2:11" s="77" customFormat="1" ht="38.25" customHeight="1" x14ac:dyDescent="0.2">
      <c r="B6" s="74" t="s">
        <v>28</v>
      </c>
      <c r="C6" s="75" t="s">
        <v>29</v>
      </c>
      <c r="D6" s="76" t="s">
        <v>30</v>
      </c>
      <c r="E6" s="76" t="s">
        <v>31</v>
      </c>
      <c r="F6" s="76" t="s">
        <v>32</v>
      </c>
      <c r="G6" s="75" t="s">
        <v>33</v>
      </c>
      <c r="H6" s="69"/>
      <c r="I6" s="69"/>
      <c r="J6" s="69"/>
      <c r="K6" s="69"/>
    </row>
    <row r="7" spans="2:11" s="69" customFormat="1" ht="17" x14ac:dyDescent="0.2">
      <c r="B7" s="78" t="s">
        <v>34</v>
      </c>
      <c r="C7" s="79"/>
      <c r="D7" s="80"/>
      <c r="E7" s="81"/>
      <c r="F7" s="81"/>
      <c r="G7" s="82">
        <f t="shared" ref="G7:G55" si="0">F7-E7</f>
        <v>0</v>
      </c>
    </row>
    <row r="8" spans="2:11" s="69" customFormat="1" ht="17" x14ac:dyDescent="0.2">
      <c r="B8" s="78" t="s">
        <v>35</v>
      </c>
      <c r="C8" s="83"/>
      <c r="D8" s="84"/>
      <c r="E8" s="85"/>
      <c r="F8" s="85"/>
      <c r="G8" s="86"/>
    </row>
    <row r="9" spans="2:11" s="69" customFormat="1" ht="15.75" customHeight="1" x14ac:dyDescent="0.2">
      <c r="B9" s="78" t="s">
        <v>36</v>
      </c>
      <c r="C9" s="83"/>
      <c r="D9" s="84"/>
      <c r="E9" s="85"/>
      <c r="F9" s="85"/>
      <c r="G9" s="86"/>
    </row>
    <row r="10" spans="2:11" s="69" customFormat="1" ht="17" x14ac:dyDescent="0.2">
      <c r="B10" s="78" t="s">
        <v>37</v>
      </c>
      <c r="C10" s="83"/>
      <c r="D10" s="84"/>
      <c r="E10" s="85"/>
      <c r="F10" s="85"/>
      <c r="G10" s="86"/>
      <c r="I10" s="88"/>
    </row>
    <row r="11" spans="2:11" s="69" customFormat="1" ht="17" x14ac:dyDescent="0.2">
      <c r="B11" s="78" t="s">
        <v>38</v>
      </c>
      <c r="C11" s="83"/>
      <c r="D11" s="84"/>
      <c r="E11" s="85"/>
      <c r="F11" s="85"/>
      <c r="G11" s="86">
        <f t="shared" si="0"/>
        <v>0</v>
      </c>
    </row>
    <row r="12" spans="2:11" s="69" customFormat="1" ht="17" x14ac:dyDescent="0.2">
      <c r="B12" s="78" t="s">
        <v>39</v>
      </c>
      <c r="C12" s="83"/>
      <c r="D12" s="84"/>
      <c r="E12" s="85"/>
      <c r="F12" s="85"/>
      <c r="G12" s="86">
        <f t="shared" si="0"/>
        <v>0</v>
      </c>
    </row>
    <row r="13" spans="2:11" s="69" customFormat="1" x14ac:dyDescent="0.2">
      <c r="B13" s="87"/>
      <c r="C13" s="83"/>
      <c r="D13" s="84"/>
      <c r="E13" s="85"/>
      <c r="F13" s="85"/>
      <c r="G13" s="86">
        <f t="shared" si="0"/>
        <v>0</v>
      </c>
    </row>
    <row r="14" spans="2:11" s="69" customFormat="1" ht="15.75" customHeight="1" x14ac:dyDescent="0.2">
      <c r="B14" s="87"/>
      <c r="C14" s="83"/>
      <c r="D14" s="84"/>
      <c r="E14" s="85"/>
      <c r="F14" s="85"/>
      <c r="G14" s="86">
        <f t="shared" si="0"/>
        <v>0</v>
      </c>
    </row>
    <row r="15" spans="2:11" s="69" customFormat="1" x14ac:dyDescent="0.2">
      <c r="B15" s="87"/>
      <c r="C15" s="83"/>
      <c r="D15" s="84"/>
      <c r="E15" s="85"/>
      <c r="F15" s="85"/>
      <c r="G15" s="86">
        <f t="shared" si="0"/>
        <v>0</v>
      </c>
    </row>
    <row r="16" spans="2:11" s="69" customFormat="1" x14ac:dyDescent="0.2">
      <c r="B16" s="78"/>
      <c r="C16" s="83"/>
      <c r="D16" s="84"/>
      <c r="E16" s="85"/>
      <c r="F16" s="85"/>
      <c r="G16" s="86">
        <f t="shared" si="0"/>
        <v>0</v>
      </c>
    </row>
    <row r="17" spans="2:7" s="69" customFormat="1" x14ac:dyDescent="0.2">
      <c r="B17" s="87"/>
      <c r="C17" s="83"/>
      <c r="D17" s="84"/>
      <c r="E17" s="85"/>
      <c r="F17" s="85"/>
      <c r="G17" s="86">
        <f t="shared" si="0"/>
        <v>0</v>
      </c>
    </row>
    <row r="18" spans="2:7" s="69" customFormat="1" x14ac:dyDescent="0.2">
      <c r="B18" s="87"/>
      <c r="C18" s="83"/>
      <c r="D18" s="84"/>
      <c r="E18" s="85"/>
      <c r="F18" s="85"/>
      <c r="G18" s="86">
        <f t="shared" si="0"/>
        <v>0</v>
      </c>
    </row>
    <row r="19" spans="2:7" s="69" customFormat="1" ht="15.75" customHeight="1" x14ac:dyDescent="0.2">
      <c r="B19" s="89"/>
      <c r="C19" s="83"/>
      <c r="D19" s="84"/>
      <c r="E19" s="85"/>
      <c r="F19" s="85"/>
      <c r="G19" s="86">
        <f t="shared" si="0"/>
        <v>0</v>
      </c>
    </row>
    <row r="20" spans="2:7" s="69" customFormat="1" x14ac:dyDescent="0.2">
      <c r="B20" s="87"/>
      <c r="C20" s="83"/>
      <c r="D20" s="84"/>
      <c r="E20" s="85"/>
      <c r="F20" s="85"/>
      <c r="G20" s="86">
        <f t="shared" si="0"/>
        <v>0</v>
      </c>
    </row>
    <row r="21" spans="2:7" s="69" customFormat="1" x14ac:dyDescent="0.2">
      <c r="B21" s="87"/>
      <c r="C21" s="83"/>
      <c r="D21" s="84"/>
      <c r="E21" s="85"/>
      <c r="F21" s="85"/>
      <c r="G21" s="86">
        <f t="shared" si="0"/>
        <v>0</v>
      </c>
    </row>
    <row r="22" spans="2:7" s="69" customFormat="1" x14ac:dyDescent="0.2">
      <c r="B22" s="87"/>
      <c r="C22" s="83"/>
      <c r="D22" s="84"/>
      <c r="E22" s="85"/>
      <c r="F22" s="85"/>
      <c r="G22" s="86">
        <f t="shared" si="0"/>
        <v>0</v>
      </c>
    </row>
    <row r="23" spans="2:7" s="69" customFormat="1" x14ac:dyDescent="0.2">
      <c r="B23" s="87"/>
      <c r="C23" s="83"/>
      <c r="D23" s="84"/>
      <c r="E23" s="85"/>
      <c r="F23" s="85"/>
      <c r="G23" s="86">
        <f t="shared" si="0"/>
        <v>0</v>
      </c>
    </row>
    <row r="24" spans="2:7" s="69" customFormat="1" x14ac:dyDescent="0.2">
      <c r="B24" s="78"/>
      <c r="C24" s="83"/>
      <c r="D24" s="84"/>
      <c r="E24" s="85"/>
      <c r="F24" s="85"/>
      <c r="G24" s="86">
        <f t="shared" si="0"/>
        <v>0</v>
      </c>
    </row>
    <row r="25" spans="2:7" s="69" customFormat="1" ht="15.75" customHeight="1" x14ac:dyDescent="0.2">
      <c r="B25" s="87"/>
      <c r="C25" s="83"/>
      <c r="D25" s="84"/>
      <c r="E25" s="85"/>
      <c r="F25" s="85"/>
      <c r="G25" s="86">
        <f t="shared" si="0"/>
        <v>0</v>
      </c>
    </row>
    <row r="26" spans="2:7" s="69" customFormat="1" ht="15.75" customHeight="1" x14ac:dyDescent="0.2">
      <c r="B26" s="87"/>
      <c r="C26" s="83"/>
      <c r="D26" s="84"/>
      <c r="E26" s="85"/>
      <c r="F26" s="85"/>
      <c r="G26" s="86">
        <f t="shared" si="0"/>
        <v>0</v>
      </c>
    </row>
    <row r="27" spans="2:7" s="69" customFormat="1" x14ac:dyDescent="0.2">
      <c r="B27" s="87"/>
      <c r="C27" s="83"/>
      <c r="D27" s="84"/>
      <c r="E27" s="85"/>
      <c r="F27" s="85"/>
      <c r="G27" s="86">
        <f t="shared" si="0"/>
        <v>0</v>
      </c>
    </row>
    <row r="28" spans="2:7" s="69" customFormat="1" x14ac:dyDescent="0.2">
      <c r="B28" s="78"/>
      <c r="C28" s="83"/>
      <c r="D28" s="84"/>
      <c r="E28" s="85"/>
      <c r="F28" s="85"/>
      <c r="G28" s="86">
        <f t="shared" si="0"/>
        <v>0</v>
      </c>
    </row>
    <row r="29" spans="2:7" s="69" customFormat="1" x14ac:dyDescent="0.2">
      <c r="B29" s="87"/>
      <c r="C29" s="83"/>
      <c r="D29" s="84"/>
      <c r="E29" s="85"/>
      <c r="F29" s="85"/>
      <c r="G29" s="86">
        <f t="shared" si="0"/>
        <v>0</v>
      </c>
    </row>
    <row r="30" spans="2:7" s="69" customFormat="1" x14ac:dyDescent="0.2">
      <c r="B30" s="87"/>
      <c r="C30" s="83"/>
      <c r="D30" s="84"/>
      <c r="E30" s="85"/>
      <c r="F30" s="85"/>
      <c r="G30" s="86">
        <f t="shared" si="0"/>
        <v>0</v>
      </c>
    </row>
    <row r="31" spans="2:7" s="69" customFormat="1" x14ac:dyDescent="0.2">
      <c r="B31" s="89"/>
      <c r="C31" s="83"/>
      <c r="D31" s="84"/>
      <c r="E31" s="85"/>
      <c r="F31" s="85"/>
      <c r="G31" s="86">
        <f t="shared" si="0"/>
        <v>0</v>
      </c>
    </row>
    <row r="32" spans="2:7" s="69" customFormat="1" x14ac:dyDescent="0.2">
      <c r="B32" s="87"/>
      <c r="C32" s="83"/>
      <c r="D32" s="84"/>
      <c r="E32" s="85"/>
      <c r="F32" s="85"/>
      <c r="G32" s="86">
        <f t="shared" si="0"/>
        <v>0</v>
      </c>
    </row>
    <row r="33" spans="2:7" s="69" customFormat="1" ht="15.75" customHeight="1" x14ac:dyDescent="0.2">
      <c r="B33" s="87"/>
      <c r="C33" s="83"/>
      <c r="D33" s="84"/>
      <c r="E33" s="85"/>
      <c r="F33" s="85"/>
      <c r="G33" s="86">
        <f t="shared" si="0"/>
        <v>0</v>
      </c>
    </row>
    <row r="34" spans="2:7" s="69" customFormat="1" x14ac:dyDescent="0.2">
      <c r="B34" s="87"/>
      <c r="C34" s="83"/>
      <c r="D34" s="84"/>
      <c r="E34" s="85"/>
      <c r="F34" s="85"/>
      <c r="G34" s="86">
        <f t="shared" si="0"/>
        <v>0</v>
      </c>
    </row>
    <row r="35" spans="2:7" s="69" customFormat="1" x14ac:dyDescent="0.2">
      <c r="B35" s="87"/>
      <c r="C35" s="83"/>
      <c r="D35" s="84"/>
      <c r="E35" s="85"/>
      <c r="F35" s="85"/>
      <c r="G35" s="86">
        <f t="shared" si="0"/>
        <v>0</v>
      </c>
    </row>
    <row r="36" spans="2:7" s="69" customFormat="1" x14ac:dyDescent="0.2">
      <c r="B36" s="78"/>
      <c r="C36" s="83"/>
      <c r="D36" s="84"/>
      <c r="E36" s="85"/>
      <c r="F36" s="85"/>
      <c r="G36" s="86">
        <f t="shared" si="0"/>
        <v>0</v>
      </c>
    </row>
    <row r="37" spans="2:7" s="69" customFormat="1" ht="15.75" customHeight="1" x14ac:dyDescent="0.2">
      <c r="B37" s="87"/>
      <c r="C37" s="83"/>
      <c r="D37" s="84"/>
      <c r="E37" s="85"/>
      <c r="F37" s="85"/>
      <c r="G37" s="86">
        <f t="shared" si="0"/>
        <v>0</v>
      </c>
    </row>
    <row r="38" spans="2:7" s="69" customFormat="1" ht="15.75" customHeight="1" x14ac:dyDescent="0.2">
      <c r="B38" s="87"/>
      <c r="C38" s="83"/>
      <c r="D38" s="84"/>
      <c r="E38" s="85"/>
      <c r="F38" s="85"/>
      <c r="G38" s="86">
        <f t="shared" si="0"/>
        <v>0</v>
      </c>
    </row>
    <row r="39" spans="2:7" s="69" customFormat="1" x14ac:dyDescent="0.2">
      <c r="B39" s="87"/>
      <c r="C39" s="83"/>
      <c r="D39" s="84"/>
      <c r="E39" s="85"/>
      <c r="F39" s="85"/>
      <c r="G39" s="86">
        <f t="shared" si="0"/>
        <v>0</v>
      </c>
    </row>
    <row r="40" spans="2:7" s="69" customFormat="1" x14ac:dyDescent="0.2">
      <c r="B40" s="78"/>
      <c r="C40" s="83"/>
      <c r="D40" s="84"/>
      <c r="E40" s="85"/>
      <c r="F40" s="85"/>
      <c r="G40" s="86">
        <f t="shared" si="0"/>
        <v>0</v>
      </c>
    </row>
    <row r="41" spans="2:7" s="69" customFormat="1" ht="15.75" customHeight="1" x14ac:dyDescent="0.2">
      <c r="B41" s="87"/>
      <c r="C41" s="83"/>
      <c r="D41" s="84"/>
      <c r="E41" s="85"/>
      <c r="F41" s="85"/>
      <c r="G41" s="86">
        <f t="shared" si="0"/>
        <v>0</v>
      </c>
    </row>
    <row r="42" spans="2:7" s="69" customFormat="1" ht="15.75" customHeight="1" x14ac:dyDescent="0.2">
      <c r="B42" s="87"/>
      <c r="C42" s="83"/>
      <c r="D42" s="84"/>
      <c r="E42" s="85"/>
      <c r="F42" s="85"/>
      <c r="G42" s="86">
        <f t="shared" si="0"/>
        <v>0</v>
      </c>
    </row>
    <row r="43" spans="2:7" s="69" customFormat="1" x14ac:dyDescent="0.2">
      <c r="B43" s="78"/>
      <c r="C43" s="83"/>
      <c r="D43" s="84"/>
      <c r="E43" s="85"/>
      <c r="F43" s="85"/>
      <c r="G43" s="86">
        <f t="shared" si="0"/>
        <v>0</v>
      </c>
    </row>
    <row r="44" spans="2:7" s="69" customFormat="1" x14ac:dyDescent="0.2">
      <c r="B44" s="78"/>
      <c r="C44" s="83"/>
      <c r="D44" s="84"/>
      <c r="E44" s="85"/>
      <c r="F44" s="85"/>
      <c r="G44" s="86">
        <f t="shared" si="0"/>
        <v>0</v>
      </c>
    </row>
    <row r="45" spans="2:7" s="69" customFormat="1" x14ac:dyDescent="0.2">
      <c r="B45" s="78"/>
      <c r="C45" s="83"/>
      <c r="D45" s="84"/>
      <c r="E45" s="85"/>
      <c r="F45" s="85"/>
      <c r="G45" s="86">
        <f t="shared" si="0"/>
        <v>0</v>
      </c>
    </row>
    <row r="46" spans="2:7" s="69" customFormat="1" x14ac:dyDescent="0.2">
      <c r="B46" s="78"/>
      <c r="C46" s="83"/>
      <c r="D46" s="84"/>
      <c r="E46" s="85"/>
      <c r="F46" s="85"/>
      <c r="G46" s="86">
        <f t="shared" si="0"/>
        <v>0</v>
      </c>
    </row>
    <row r="47" spans="2:7" s="69" customFormat="1" x14ac:dyDescent="0.2">
      <c r="B47" s="78"/>
      <c r="C47" s="83"/>
      <c r="D47" s="84"/>
      <c r="E47" s="85"/>
      <c r="F47" s="85"/>
      <c r="G47" s="86">
        <f t="shared" si="0"/>
        <v>0</v>
      </c>
    </row>
    <row r="48" spans="2:7" s="69" customFormat="1" x14ac:dyDescent="0.2">
      <c r="B48" s="78"/>
      <c r="C48" s="83"/>
      <c r="D48" s="84"/>
      <c r="E48" s="85"/>
      <c r="F48" s="85"/>
      <c r="G48" s="86">
        <f t="shared" si="0"/>
        <v>0</v>
      </c>
    </row>
    <row r="49" spans="2:7" s="69" customFormat="1" x14ac:dyDescent="0.2">
      <c r="B49" s="78"/>
      <c r="C49" s="83"/>
      <c r="D49" s="84"/>
      <c r="E49" s="85"/>
      <c r="F49" s="85"/>
      <c r="G49" s="86">
        <f t="shared" si="0"/>
        <v>0</v>
      </c>
    </row>
    <row r="50" spans="2:7" s="69" customFormat="1" x14ac:dyDescent="0.2">
      <c r="B50" s="78"/>
      <c r="C50" s="83"/>
      <c r="D50" s="84"/>
      <c r="E50" s="85"/>
      <c r="F50" s="85"/>
      <c r="G50" s="86">
        <f t="shared" si="0"/>
        <v>0</v>
      </c>
    </row>
    <row r="51" spans="2:7" s="69" customFormat="1" x14ac:dyDescent="0.2">
      <c r="B51" s="87"/>
      <c r="C51" s="83"/>
      <c r="D51" s="84"/>
      <c r="E51" s="85"/>
      <c r="F51" s="85"/>
      <c r="G51" s="86">
        <f t="shared" si="0"/>
        <v>0</v>
      </c>
    </row>
    <row r="52" spans="2:7" s="69" customFormat="1" x14ac:dyDescent="0.2">
      <c r="B52" s="87"/>
      <c r="C52" s="83"/>
      <c r="D52" s="84"/>
      <c r="E52" s="85"/>
      <c r="F52" s="85"/>
      <c r="G52" s="86">
        <f t="shared" si="0"/>
        <v>0</v>
      </c>
    </row>
    <row r="53" spans="2:7" s="69" customFormat="1" x14ac:dyDescent="0.2">
      <c r="B53" s="78"/>
      <c r="C53" s="83"/>
      <c r="D53" s="84"/>
      <c r="E53" s="85"/>
      <c r="F53" s="85"/>
      <c r="G53" s="86">
        <f t="shared" si="0"/>
        <v>0</v>
      </c>
    </row>
    <row r="54" spans="2:7" s="69" customFormat="1" x14ac:dyDescent="0.2">
      <c r="B54" s="90"/>
      <c r="C54" s="91"/>
      <c r="D54" s="92"/>
      <c r="E54" s="85"/>
      <c r="F54" s="85"/>
      <c r="G54" s="93">
        <f t="shared" si="0"/>
        <v>0</v>
      </c>
    </row>
    <row r="55" spans="2:7" x14ac:dyDescent="0.2">
      <c r="C55" s="94"/>
      <c r="D55" s="95"/>
      <c r="E55" s="96"/>
      <c r="F55" s="96"/>
      <c r="G55" s="97">
        <f t="shared" si="0"/>
        <v>0</v>
      </c>
    </row>
  </sheetData>
  <dataValidations count="1">
    <dataValidation type="list" allowBlank="1" showInputMessage="1" showErrorMessage="1" sqref="D5" xr:uid="{8E10AAB3-DB4A-4E0A-B0B6-79CCA46BCA1C}">
      <formula1>#REF!</formula1>
    </dataValidation>
  </dataValidation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
  <sheetViews>
    <sheetView showGridLines="0" workbookViewId="0">
      <selection activeCell="N31" sqref="N31"/>
    </sheetView>
  </sheetViews>
  <sheetFormatPr baseColWidth="10" defaultColWidth="11" defaultRowHeight="16" x14ac:dyDescent="0.2"/>
  <cols>
    <col min="1" max="1" width="2.83203125" customWidth="1"/>
  </cols>
  <sheetData>
    <row r="1" spans="1:14" ht="25" x14ac:dyDescent="0.3">
      <c r="A1" s="60" t="s">
        <v>40</v>
      </c>
    </row>
    <row r="2" spans="1:14" x14ac:dyDescent="0.2">
      <c r="A2" t="s">
        <v>41</v>
      </c>
    </row>
    <row r="3" spans="1:14" x14ac:dyDescent="0.2">
      <c r="B3" s="142">
        <v>2017</v>
      </c>
      <c r="C3" s="143">
        <v>2018</v>
      </c>
      <c r="D3" s="143"/>
      <c r="E3" s="143"/>
      <c r="F3" s="143"/>
      <c r="G3" s="142">
        <v>2019</v>
      </c>
      <c r="H3" s="142"/>
      <c r="I3" s="142"/>
      <c r="J3" s="142"/>
      <c r="K3" s="143">
        <v>2020</v>
      </c>
      <c r="L3" s="143"/>
      <c r="M3" s="143"/>
      <c r="N3" s="143"/>
    </row>
    <row r="4" spans="1:14" x14ac:dyDescent="0.2">
      <c r="B4" s="142"/>
      <c r="C4" s="143"/>
      <c r="D4" s="143"/>
      <c r="E4" s="143"/>
      <c r="F4" s="143"/>
      <c r="G4" s="142"/>
      <c r="H4" s="142"/>
      <c r="I4" s="142"/>
      <c r="J4" s="142"/>
      <c r="K4" s="143"/>
      <c r="L4" s="143"/>
      <c r="M4" s="143"/>
      <c r="N4" s="143"/>
    </row>
    <row r="5" spans="1:14" x14ac:dyDescent="0.2">
      <c r="B5" s="1" t="s">
        <v>42</v>
      </c>
      <c r="C5" s="2" t="s">
        <v>43</v>
      </c>
      <c r="D5" s="2" t="s">
        <v>44</v>
      </c>
      <c r="E5" s="2" t="s">
        <v>45</v>
      </c>
      <c r="F5" s="2" t="s">
        <v>42</v>
      </c>
      <c r="G5" s="1" t="s">
        <v>43</v>
      </c>
      <c r="H5" s="1" t="s">
        <v>44</v>
      </c>
      <c r="I5" s="1" t="s">
        <v>45</v>
      </c>
      <c r="J5" s="1" t="s">
        <v>42</v>
      </c>
      <c r="K5" s="2" t="s">
        <v>43</v>
      </c>
      <c r="L5" s="2" t="s">
        <v>44</v>
      </c>
      <c r="M5" s="2" t="s">
        <v>45</v>
      </c>
      <c r="N5" s="2" t="s">
        <v>42</v>
      </c>
    </row>
    <row r="6" spans="1:14" x14ac:dyDescent="0.2">
      <c r="B6" s="3">
        <v>42979</v>
      </c>
      <c r="C6" s="4">
        <v>43101</v>
      </c>
      <c r="D6" s="4">
        <v>43191</v>
      </c>
      <c r="E6" s="4">
        <v>43282</v>
      </c>
      <c r="F6" s="4">
        <v>43374</v>
      </c>
      <c r="G6" s="3">
        <v>43466</v>
      </c>
      <c r="H6" s="3">
        <v>43556</v>
      </c>
      <c r="I6" s="3">
        <v>43647</v>
      </c>
      <c r="J6" s="3">
        <v>43739</v>
      </c>
      <c r="K6" s="4">
        <v>43831</v>
      </c>
      <c r="L6" s="4">
        <v>43922</v>
      </c>
      <c r="M6" s="4">
        <v>44013</v>
      </c>
      <c r="N6" s="4">
        <v>44105</v>
      </c>
    </row>
    <row r="7" spans="1:14" x14ac:dyDescent="0.2">
      <c r="B7" s="3">
        <v>43100</v>
      </c>
      <c r="C7" s="4">
        <v>43190</v>
      </c>
      <c r="D7" s="4">
        <v>43281</v>
      </c>
      <c r="E7" s="4">
        <v>43373</v>
      </c>
      <c r="F7" s="4">
        <v>43465</v>
      </c>
      <c r="G7" s="3">
        <v>43555</v>
      </c>
      <c r="H7" s="3">
        <v>43646</v>
      </c>
      <c r="I7" s="3">
        <v>43738</v>
      </c>
      <c r="J7" s="3">
        <v>43830</v>
      </c>
      <c r="K7" s="4">
        <v>43921</v>
      </c>
      <c r="L7" s="4">
        <v>44012</v>
      </c>
      <c r="M7" s="4">
        <v>44104</v>
      </c>
      <c r="N7" s="4">
        <v>44196</v>
      </c>
    </row>
    <row r="8" spans="1:14" x14ac:dyDescent="0.2">
      <c r="B8" s="62">
        <v>134.61538461538461</v>
      </c>
      <c r="C8" s="62">
        <v>242.30769230769232</v>
      </c>
      <c r="D8" s="62">
        <v>363.46153846153851</v>
      </c>
      <c r="E8" s="62">
        <v>446.38439046333787</v>
      </c>
      <c r="F8" s="62">
        <v>705.92105263157896</v>
      </c>
      <c r="G8" s="62">
        <v>1149.3421052631581</v>
      </c>
      <c r="H8" s="62">
        <v>1592.7631578947369</v>
      </c>
      <c r="I8" s="62">
        <v>2036.1842105263154</v>
      </c>
      <c r="J8" s="62">
        <v>2479.6052631578941</v>
      </c>
      <c r="K8" s="62">
        <v>1899.4152046783618</v>
      </c>
    </row>
  </sheetData>
  <mergeCells count="4">
    <mergeCell ref="B3:B4"/>
    <mergeCell ref="C3:F4"/>
    <mergeCell ref="G3:J4"/>
    <mergeCell ref="K3:N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DocID Value="https://cws.connectedpdf.com/cDocID/700DF18A968FD634FA657C12084E9C58~CB2FFBE6599411E7B1935D8EFFFB6DE839D1E2BDADE863FA-C20321F63A70781A-E8CF8C9E307A9FCB6FED8600"/>
</file>

<file path=customXml/item2.xml><?xml version="1.0" encoding="utf-8"?>
<VersionID Value="https://cws.connectedpdf.com/cVersionID/700DF18A968FD634FA657C12084E9C58~CB31F842599411E7B1935D8EFFFB6DE839D1AE90C7E1A8C0-05EF8BEDB5FE1B15-AD210431ABE8B99AFDD98600"/>
</file>

<file path=customXml/item3.xml><?xml version="1.0" encoding="utf-8"?>
<ct:contentTypeSchema xmlns:ct="http://schemas.microsoft.com/office/2006/metadata/contentType" xmlns:ma="http://schemas.microsoft.com/office/2006/metadata/properties/metaAttributes" ct:_="" ma:_="" ma:contentTypeName="Document" ma:contentTypeID="0x010100AB58BF9FB8CCC34FBE8AD4F42036DBFE" ma:contentTypeVersion="12" ma:contentTypeDescription="Create a new document." ma:contentTypeScope="" ma:versionID="376eaafc9cda259cab094e04ff1925af">
  <xsd:schema xmlns:xsd="http://www.w3.org/2001/XMLSchema" xmlns:xs="http://www.w3.org/2001/XMLSchema" xmlns:p="http://schemas.microsoft.com/office/2006/metadata/properties" xmlns:ns2="cbeaf6cb-3891-4d85-892b-81fd4971d3f5" xmlns:ns3="1e35d478-40be-4ebc-a01a-b8fbc2de31e2" targetNamespace="http://schemas.microsoft.com/office/2006/metadata/properties" ma:root="true" ma:fieldsID="1a6ac6d729d9fade36de0e7f49428892" ns2:_="" ns3:_="">
    <xsd:import namespace="cbeaf6cb-3891-4d85-892b-81fd4971d3f5"/>
    <xsd:import namespace="1e35d478-40be-4ebc-a01a-b8fbc2de31e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af6cb-3891-4d85-892b-81fd4971d3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35d478-40be-4ebc-a01a-b8fbc2de31e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94F356-A8B9-4CFD-9660-D96331E74E55}">
  <ds:schemaRefs/>
</ds:datastoreItem>
</file>

<file path=customXml/itemProps2.xml><?xml version="1.0" encoding="utf-8"?>
<ds:datastoreItem xmlns:ds="http://schemas.openxmlformats.org/officeDocument/2006/customXml" ds:itemID="{F005C409-32BA-4D52-B1E9-29500FD7FD76}">
  <ds:schemaRefs/>
</ds:datastoreItem>
</file>

<file path=customXml/itemProps3.xml><?xml version="1.0" encoding="utf-8"?>
<ds:datastoreItem xmlns:ds="http://schemas.openxmlformats.org/officeDocument/2006/customXml" ds:itemID="{7B5AB108-F864-4317-9C16-2781301FC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eaf6cb-3891-4d85-892b-81fd4971d3f5"/>
    <ds:schemaRef ds:uri="1e35d478-40be-4ebc-a01a-b8fbc2de3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E1B51F3-71AD-454B-94EF-3F7E255FEE41}">
  <ds:schemaRefs>
    <ds:schemaRef ds:uri="http://schemas.microsoft.com/sharepoint/v3/contenttype/forms"/>
  </ds:schemaRefs>
</ds:datastoreItem>
</file>

<file path=customXml/itemProps5.xml><?xml version="1.0" encoding="utf-8"?>
<ds:datastoreItem xmlns:ds="http://schemas.openxmlformats.org/officeDocument/2006/customXml" ds:itemID="{B6AF9E32-6473-4982-93DA-5CCC18720F1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Budget</vt:lpstr>
      <vt:lpstr>Workplan</vt:lpstr>
      <vt:lpstr>Back-up - Quarterly sales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M. Appleyard</dc:creator>
  <cp:keywords/>
  <dc:description/>
  <cp:lastModifiedBy>Microsoft Office User</cp:lastModifiedBy>
  <cp:revision/>
  <dcterms:created xsi:type="dcterms:W3CDTF">2017-05-21T20:35:22Z</dcterms:created>
  <dcterms:modified xsi:type="dcterms:W3CDTF">2022-07-14T12:49:25Z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0x010100AB58BF9FB8CCC34FBE8AD4F42036DBFE</vt:lpwstr>
  </property>
</Properties>
</file>