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" windowWidth="20115" windowHeight="7485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7" i="1" l="1"/>
  <c r="F8" i="1" s="1"/>
  <c r="F9" i="1" s="1"/>
  <c r="F10" i="1" s="1"/>
  <c r="F11" i="1" s="1"/>
  <c r="F12" i="1" s="1"/>
  <c r="F13" i="1" s="1"/>
  <c r="F14" i="1" s="1"/>
</calcChain>
</file>

<file path=xl/sharedStrings.xml><?xml version="1.0" encoding="utf-8"?>
<sst xmlns="http://schemas.openxmlformats.org/spreadsheetml/2006/main" count="110" uniqueCount="68">
  <si>
    <t>Applicant</t>
  </si>
  <si>
    <t>FSPs</t>
  </si>
  <si>
    <t>Country</t>
  </si>
  <si>
    <t>ASIA</t>
  </si>
  <si>
    <t>BASIX</t>
  </si>
  <si>
    <t>BDBL</t>
  </si>
  <si>
    <t>Bhutan</t>
  </si>
  <si>
    <t>CARD</t>
  </si>
  <si>
    <t>Lao PDR</t>
  </si>
  <si>
    <t>TRM</t>
  </si>
  <si>
    <t>Timor-Leste</t>
  </si>
  <si>
    <t>Westpac</t>
  </si>
  <si>
    <t>Vanuatu, Solomon Islands, Samoa</t>
  </si>
  <si>
    <t>ACLEDA</t>
  </si>
  <si>
    <t>Myanmar</t>
  </si>
  <si>
    <t>AFRICA</t>
  </si>
  <si>
    <t>OI</t>
  </si>
  <si>
    <t>DRC</t>
  </si>
  <si>
    <t>BG, Wasasa, AEMFI</t>
  </si>
  <si>
    <t>Ethiopia</t>
  </si>
  <si>
    <t>BRAC</t>
  </si>
  <si>
    <t>Liberia</t>
  </si>
  <si>
    <t>Equity</t>
  </si>
  <si>
    <t>Rwanda</t>
  </si>
  <si>
    <t>Tanzania</t>
  </si>
  <si>
    <t>Sierra Leone</t>
  </si>
  <si>
    <t>South Sudan</t>
  </si>
  <si>
    <t>Finance Sudan</t>
  </si>
  <si>
    <t>SUMI</t>
  </si>
  <si>
    <t>WWB</t>
  </si>
  <si>
    <t>NBS</t>
  </si>
  <si>
    <t>Malawi</t>
  </si>
  <si>
    <t>Ghana</t>
  </si>
  <si>
    <t>CARE</t>
  </si>
  <si>
    <t>MCBL</t>
  </si>
  <si>
    <t>Burundi</t>
  </si>
  <si>
    <t>MEDA</t>
  </si>
  <si>
    <t>Uganda</t>
  </si>
  <si>
    <t>WOCCU</t>
  </si>
  <si>
    <t>A3C, UCCGN, CEC</t>
  </si>
  <si>
    <t>Cameroon</t>
  </si>
  <si>
    <t>U_SACCOs</t>
  </si>
  <si>
    <t>CRDB</t>
  </si>
  <si>
    <t xml:space="preserve">MicroLead (BMGF + core) </t>
  </si>
  <si>
    <t>MicroLead Expansion (MCF)</t>
  </si>
  <si>
    <t>MicroLead Expansion Annex (LIFT Myanmar)</t>
  </si>
  <si>
    <t>EMI, XMI, Luang Prabang, HP, MFC</t>
  </si>
  <si>
    <t>Ugafode</t>
  </si>
  <si>
    <t>GF (4 CUs)+LCUNA</t>
  </si>
  <si>
    <t>PBA Date</t>
  </si>
  <si>
    <t>25/11/2008</t>
  </si>
  <si>
    <t>28/07/2011</t>
  </si>
  <si>
    <t>13/10/2011</t>
  </si>
  <si>
    <t>30/9/2012</t>
  </si>
  <si>
    <t>22/10/2009</t>
  </si>
  <si>
    <t>Greenfield</t>
  </si>
  <si>
    <t>30/11/2012</t>
  </si>
  <si>
    <t>18/3/2013</t>
  </si>
  <si>
    <t>15/5/2013</t>
  </si>
  <si>
    <t>29/5/2013</t>
  </si>
  <si>
    <t>SASL</t>
  </si>
  <si>
    <t>BASIX/FIDES</t>
  </si>
  <si>
    <t>ACCU</t>
  </si>
  <si>
    <t>ASA</t>
  </si>
  <si>
    <t>Fidelity Bank</t>
  </si>
  <si>
    <t>Greenfield of CUs</t>
  </si>
  <si>
    <t>Q1 2014</t>
  </si>
  <si>
    <t>MicroLead/MicroLead Expansion Portfolio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</si>
</sst>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/>
    <xf numFmtId="0" fontId="2" fillId="0" borderId="1" xfId="0" applyFont="1" applyBorder="1"/>
    <xf numFmtId="0" fontId="0" fillId="0" borderId="0" xfId="0"/>
    <xf numFmtId="0" fontId="2" fillId="0" borderId="1" xfId="0" applyFont="1" applyBorder="1" applyAlignment="1">
      <alignment wrapText="1"/>
    </xf>
    <xf numFmtId="0" fontId="0" fillId="0" borderId="1" xfId="0" applyBorder="1"/>
    <xf numFmtId="0" fontId="3" fillId="0" borderId="0" xfId="0" applyFont="1"/>
    <xf numFmtId="0" fontId="1" fillId="0" borderId="1" xfId="0" applyFont="1" applyBorder="1"/>
    <xf numFmtId="0" fontId="0" fillId="0" borderId="2" xfId="0" applyFill="1" applyBorder="1" applyAlignment="1">
      <alignment horizontal="right"/>
    </xf>
    <xf numFmtId="0" fontId="5" fillId="0" borderId="0" xfId="0" applyFont="1"/>
    <xf numFmtId="0" fontId="0" fillId="0" borderId="0" xfId="0" applyFont="1"/>
    <xf numFmtId="0" fontId="0" fillId="0" borderId="1" xfId="0" applyFont="1" applyBorder="1"/>
    <xf numFmtId="0" fontId="1" fillId="0" borderId="1" xfId="0" applyFont="1" applyFill="1" applyBorder="1"/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0" fontId="0" fillId="0" borderId="2" xfId="0" applyBorder="1"/>
    <xf numFmtId="0" fontId="0" fillId="0" borderId="0" xfId="0" applyBorder="1"/>
    <xf numFmtId="0" fontId="0" fillId="0" borderId="3" xfId="0" applyFill="1" applyBorder="1"/>
    <xf numFmtId="0" fontId="0" fillId="0" borderId="0" xfId="0" applyFill="1" applyBorder="1" applyAlignment="1">
      <alignment horizontal="right"/>
    </xf>
    <xf numFmtId="0" fontId="5" fillId="0" borderId="2" xfId="0" applyFont="1" applyBorder="1"/>
    <xf numFmtId="0" fontId="0" fillId="0" borderId="2" xfId="0" applyBorder="1" applyAlignment="1">
      <alignment horizontal="right"/>
    </xf>
    <xf numFmtId="0" fontId="5" fillId="0" borderId="0" xfId="0" applyFont="1" applyBorder="1"/>
    <xf numFmtId="0" fontId="0" fillId="0" borderId="0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M8" sqref="M8"/>
    </sheetView>
  </sheetViews>
  <sheetFormatPr defaultRowHeight="15" x14ac:dyDescent="0.25"/>
  <cols>
    <col min="1" max="1" width="3.28515625" customWidth="1"/>
    <col min="2" max="2" width="13.7109375" customWidth="1"/>
    <col min="3" max="3" width="23.28515625" customWidth="1"/>
    <col min="4" max="4" width="13.140625" customWidth="1"/>
    <col min="5" max="5" width="11.28515625" customWidth="1"/>
    <col min="6" max="6" width="5.28515625" customWidth="1"/>
    <col min="7" max="7" width="14.42578125" customWidth="1"/>
    <col min="8" max="8" width="17.7109375" customWidth="1"/>
    <col min="9" max="10" width="11.42578125" customWidth="1"/>
  </cols>
  <sheetData>
    <row r="1" spans="1:10" ht="23.25" x14ac:dyDescent="0.35">
      <c r="B1" s="1"/>
      <c r="D1" s="1" t="s">
        <v>67</v>
      </c>
      <c r="E1" s="1"/>
    </row>
    <row r="3" spans="1:10" ht="15.75" x14ac:dyDescent="0.25">
      <c r="B3" s="6" t="s">
        <v>43</v>
      </c>
      <c r="G3" s="6" t="s">
        <v>44</v>
      </c>
    </row>
    <row r="4" spans="1:10" x14ac:dyDescent="0.25">
      <c r="B4" s="7" t="s">
        <v>0</v>
      </c>
      <c r="C4" s="7" t="s">
        <v>1</v>
      </c>
      <c r="D4" s="7" t="s">
        <v>2</v>
      </c>
      <c r="E4" s="12" t="s">
        <v>49</v>
      </c>
      <c r="G4" s="7" t="s">
        <v>0</v>
      </c>
      <c r="H4" s="7" t="s">
        <v>1</v>
      </c>
      <c r="I4" s="7" t="s">
        <v>2</v>
      </c>
      <c r="J4" s="12" t="s">
        <v>49</v>
      </c>
    </row>
    <row r="5" spans="1:10" hidden="1" x14ac:dyDescent="0.25">
      <c r="B5" s="7" t="s">
        <v>15</v>
      </c>
      <c r="C5" s="7"/>
      <c r="D5" s="7"/>
      <c r="E5" s="5"/>
      <c r="G5" s="7" t="s">
        <v>15</v>
      </c>
      <c r="H5" s="7"/>
      <c r="I5" s="7"/>
      <c r="J5" s="5"/>
    </row>
    <row r="6" spans="1:10" s="3" customFormat="1" x14ac:dyDescent="0.25">
      <c r="A6">
        <v>1</v>
      </c>
      <c r="B6" s="5" t="s">
        <v>16</v>
      </c>
      <c r="C6" s="5" t="s">
        <v>55</v>
      </c>
      <c r="D6" s="5" t="s">
        <v>17</v>
      </c>
      <c r="E6" s="13" t="s">
        <v>54</v>
      </c>
      <c r="F6" s="3">
        <v>1</v>
      </c>
      <c r="G6" s="5" t="s">
        <v>38</v>
      </c>
      <c r="H6" s="5" t="s">
        <v>41</v>
      </c>
      <c r="I6" s="5" t="s">
        <v>23</v>
      </c>
      <c r="J6" s="13" t="s">
        <v>56</v>
      </c>
    </row>
    <row r="7" spans="1:10" x14ac:dyDescent="0.25">
      <c r="A7">
        <v>2</v>
      </c>
      <c r="B7" s="5" t="s">
        <v>4</v>
      </c>
      <c r="C7" s="5" t="s">
        <v>18</v>
      </c>
      <c r="D7" s="5" t="s">
        <v>19</v>
      </c>
      <c r="E7" s="13" t="s">
        <v>51</v>
      </c>
      <c r="F7">
        <f>F6+1</f>
        <v>2</v>
      </c>
      <c r="G7" s="5" t="s">
        <v>29</v>
      </c>
      <c r="H7" s="5" t="s">
        <v>30</v>
      </c>
      <c r="I7" s="5" t="s">
        <v>31</v>
      </c>
      <c r="J7" s="14">
        <v>41610</v>
      </c>
    </row>
    <row r="8" spans="1:10" s="3" customFormat="1" x14ac:dyDescent="0.25">
      <c r="A8">
        <v>3</v>
      </c>
      <c r="B8" s="5" t="s">
        <v>20</v>
      </c>
      <c r="C8" s="5" t="s">
        <v>55</v>
      </c>
      <c r="D8" s="5" t="s">
        <v>21</v>
      </c>
      <c r="E8" s="13" t="s">
        <v>54</v>
      </c>
      <c r="F8" s="3">
        <f t="shared" ref="F8:F14" si="0">F7+1</f>
        <v>3</v>
      </c>
      <c r="G8" s="5" t="s">
        <v>4</v>
      </c>
      <c r="H8" s="5" t="s">
        <v>39</v>
      </c>
      <c r="I8" s="5" t="s">
        <v>40</v>
      </c>
      <c r="J8" s="14" t="s">
        <v>57</v>
      </c>
    </row>
    <row r="9" spans="1:10" s="3" customFormat="1" x14ac:dyDescent="0.25">
      <c r="A9">
        <v>4</v>
      </c>
      <c r="B9" s="5" t="s">
        <v>22</v>
      </c>
      <c r="C9" s="5" t="s">
        <v>55</v>
      </c>
      <c r="D9" s="5" t="s">
        <v>23</v>
      </c>
      <c r="E9" s="14">
        <v>40797</v>
      </c>
      <c r="F9" s="3">
        <f t="shared" si="0"/>
        <v>4</v>
      </c>
      <c r="G9" s="5" t="s">
        <v>38</v>
      </c>
      <c r="H9" s="5" t="s">
        <v>48</v>
      </c>
      <c r="I9" s="5" t="s">
        <v>21</v>
      </c>
      <c r="J9" s="14">
        <v>41368</v>
      </c>
    </row>
    <row r="10" spans="1:10" s="3" customFormat="1" x14ac:dyDescent="0.25">
      <c r="A10">
        <v>5</v>
      </c>
      <c r="B10" s="5" t="s">
        <v>22</v>
      </c>
      <c r="C10" s="5" t="s">
        <v>55</v>
      </c>
      <c r="D10" s="5" t="s">
        <v>24</v>
      </c>
      <c r="E10" s="14">
        <v>41255</v>
      </c>
      <c r="F10" s="3">
        <f t="shared" si="0"/>
        <v>5</v>
      </c>
      <c r="G10" s="5" t="s">
        <v>33</v>
      </c>
      <c r="H10" s="5" t="s">
        <v>34</v>
      </c>
      <c r="I10" s="5" t="s">
        <v>24</v>
      </c>
      <c r="J10" s="14" t="s">
        <v>58</v>
      </c>
    </row>
    <row r="11" spans="1:10" s="3" customFormat="1" x14ac:dyDescent="0.25">
      <c r="A11">
        <v>6</v>
      </c>
      <c r="B11" s="5" t="s">
        <v>20</v>
      </c>
      <c r="C11" s="5" t="s">
        <v>55</v>
      </c>
      <c r="D11" s="5" t="s">
        <v>25</v>
      </c>
      <c r="E11" s="13" t="s">
        <v>54</v>
      </c>
      <c r="F11" s="3">
        <f t="shared" si="0"/>
        <v>6</v>
      </c>
      <c r="G11" s="5" t="s">
        <v>42</v>
      </c>
      <c r="H11" s="5" t="s">
        <v>55</v>
      </c>
      <c r="I11" s="5" t="s">
        <v>35</v>
      </c>
      <c r="J11" s="14" t="s">
        <v>59</v>
      </c>
    </row>
    <row r="12" spans="1:10" s="3" customFormat="1" x14ac:dyDescent="0.25">
      <c r="A12">
        <v>7</v>
      </c>
      <c r="B12" s="5" t="s">
        <v>20</v>
      </c>
      <c r="C12" s="5" t="s">
        <v>55</v>
      </c>
      <c r="D12" s="5" t="s">
        <v>26</v>
      </c>
      <c r="E12" s="14">
        <v>39610</v>
      </c>
      <c r="F12" s="3">
        <f t="shared" si="0"/>
        <v>7</v>
      </c>
      <c r="G12" s="11" t="s">
        <v>33</v>
      </c>
      <c r="H12" s="11" t="s">
        <v>64</v>
      </c>
      <c r="I12" s="11" t="s">
        <v>32</v>
      </c>
      <c r="J12" s="13" t="s">
        <v>66</v>
      </c>
    </row>
    <row r="13" spans="1:10" s="3" customFormat="1" x14ac:dyDescent="0.25">
      <c r="A13">
        <v>8</v>
      </c>
      <c r="B13" s="5" t="s">
        <v>27</v>
      </c>
      <c r="C13" s="5" t="s">
        <v>27</v>
      </c>
      <c r="D13" s="5" t="s">
        <v>26</v>
      </c>
      <c r="E13" s="14">
        <v>39459</v>
      </c>
      <c r="F13" s="3">
        <f t="shared" si="0"/>
        <v>8</v>
      </c>
      <c r="G13" s="5" t="s">
        <v>36</v>
      </c>
      <c r="H13" s="5" t="s">
        <v>47</v>
      </c>
      <c r="I13" s="5" t="s">
        <v>37</v>
      </c>
      <c r="J13" s="14">
        <v>41614</v>
      </c>
    </row>
    <row r="14" spans="1:10" x14ac:dyDescent="0.25">
      <c r="A14">
        <v>9</v>
      </c>
      <c r="B14" s="5" t="s">
        <v>28</v>
      </c>
      <c r="C14" s="5" t="s">
        <v>28</v>
      </c>
      <c r="D14" s="5" t="s">
        <v>26</v>
      </c>
      <c r="E14" s="13" t="s">
        <v>50</v>
      </c>
      <c r="F14" s="3">
        <f t="shared" si="0"/>
        <v>9</v>
      </c>
      <c r="G14" s="17" t="s">
        <v>16</v>
      </c>
      <c r="H14" s="17" t="s">
        <v>60</v>
      </c>
      <c r="I14" s="17" t="s">
        <v>32</v>
      </c>
      <c r="J14" s="14">
        <v>41464</v>
      </c>
    </row>
    <row r="15" spans="1:10" x14ac:dyDescent="0.25">
      <c r="A15">
        <v>10</v>
      </c>
      <c r="B15" s="5" t="s">
        <v>22</v>
      </c>
      <c r="C15" s="5" t="s">
        <v>55</v>
      </c>
      <c r="D15" s="5" t="s">
        <v>26</v>
      </c>
      <c r="E15" s="14">
        <v>40068</v>
      </c>
      <c r="F15" s="3"/>
      <c r="G15" s="19"/>
      <c r="H15" s="19"/>
      <c r="I15" s="19"/>
      <c r="J15" s="20"/>
    </row>
    <row r="16" spans="1:10" x14ac:dyDescent="0.25">
      <c r="B16" s="5"/>
      <c r="C16" s="5"/>
      <c r="D16" s="5"/>
      <c r="E16" s="13"/>
      <c r="G16" s="21"/>
      <c r="H16" s="21"/>
      <c r="I16" s="21"/>
      <c r="J16" s="22"/>
    </row>
    <row r="17" spans="1:10" ht="15.75" x14ac:dyDescent="0.25">
      <c r="G17" s="6" t="s">
        <v>45</v>
      </c>
      <c r="I17" s="18"/>
      <c r="J17" s="16"/>
    </row>
    <row r="18" spans="1:10" x14ac:dyDescent="0.25">
      <c r="B18" s="7" t="s">
        <v>3</v>
      </c>
      <c r="C18" s="5"/>
      <c r="D18" s="5"/>
      <c r="E18" s="13"/>
      <c r="G18" s="7" t="s">
        <v>3</v>
      </c>
      <c r="H18" s="5"/>
      <c r="I18" s="5"/>
      <c r="J18" s="13"/>
    </row>
    <row r="19" spans="1:10" x14ac:dyDescent="0.25">
      <c r="A19">
        <v>11</v>
      </c>
      <c r="B19" s="5" t="s">
        <v>4</v>
      </c>
      <c r="C19" s="5" t="s">
        <v>5</v>
      </c>
      <c r="D19" s="5" t="s">
        <v>6</v>
      </c>
      <c r="E19" s="14">
        <v>39884</v>
      </c>
      <c r="F19">
        <v>1</v>
      </c>
      <c r="G19" s="11" t="s">
        <v>61</v>
      </c>
      <c r="H19" s="5" t="s">
        <v>55</v>
      </c>
      <c r="I19" s="5" t="s">
        <v>14</v>
      </c>
      <c r="J19" s="14">
        <v>41529</v>
      </c>
    </row>
    <row r="20" spans="1:10" x14ac:dyDescent="0.25">
      <c r="A20">
        <v>12</v>
      </c>
      <c r="B20" s="5" t="s">
        <v>7</v>
      </c>
      <c r="C20" s="2" t="s">
        <v>46</v>
      </c>
      <c r="D20" s="5" t="s">
        <v>8</v>
      </c>
      <c r="E20" s="14">
        <v>40341</v>
      </c>
      <c r="F20">
        <v>2</v>
      </c>
      <c r="G20" s="11" t="s">
        <v>62</v>
      </c>
      <c r="H20" s="11" t="s">
        <v>65</v>
      </c>
      <c r="I20" s="5" t="s">
        <v>14</v>
      </c>
      <c r="J20" s="14">
        <v>41467</v>
      </c>
    </row>
    <row r="21" spans="1:10" ht="15" customHeight="1" x14ac:dyDescent="0.25">
      <c r="A21">
        <v>13</v>
      </c>
      <c r="B21" s="5" t="s">
        <v>4</v>
      </c>
      <c r="C21" s="5" t="s">
        <v>9</v>
      </c>
      <c r="D21" s="5" t="s">
        <v>10</v>
      </c>
      <c r="E21" s="14">
        <v>39825</v>
      </c>
      <c r="F21" s="3">
        <v>3</v>
      </c>
      <c r="G21" s="11" t="s">
        <v>63</v>
      </c>
      <c r="H21" s="5" t="s">
        <v>55</v>
      </c>
      <c r="I21" s="5" t="s">
        <v>14</v>
      </c>
      <c r="J21" s="13" t="s">
        <v>66</v>
      </c>
    </row>
    <row r="22" spans="1:10" s="3" customFormat="1" ht="22.5" customHeight="1" x14ac:dyDescent="0.25">
      <c r="A22">
        <v>14</v>
      </c>
      <c r="B22" s="5" t="s">
        <v>11</v>
      </c>
      <c r="C22" s="5" t="s">
        <v>55</v>
      </c>
      <c r="D22" s="4" t="s">
        <v>12</v>
      </c>
      <c r="E22" s="13" t="s">
        <v>52</v>
      </c>
      <c r="I22" s="15"/>
    </row>
    <row r="23" spans="1:10" x14ac:dyDescent="0.25">
      <c r="A23">
        <v>15</v>
      </c>
      <c r="B23" s="5" t="s">
        <v>13</v>
      </c>
      <c r="C23" s="5" t="s">
        <v>55</v>
      </c>
      <c r="D23" s="5" t="s">
        <v>8</v>
      </c>
      <c r="E23" s="13" t="s">
        <v>53</v>
      </c>
      <c r="I23" s="16"/>
    </row>
    <row r="24" spans="1:10" x14ac:dyDescent="0.25">
      <c r="D24" s="8"/>
      <c r="I24" s="18"/>
    </row>
    <row r="27" spans="1:10" x14ac:dyDescent="0.25">
      <c r="B27" s="10"/>
    </row>
    <row r="28" spans="1:10" ht="14.25" customHeight="1" x14ac:dyDescent="0.25">
      <c r="B28" s="9"/>
    </row>
  </sheetData>
  <pageMargins left="0.25" right="0.25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Eser</dc:creator>
  <cp:lastModifiedBy>Pamela Eser</cp:lastModifiedBy>
  <cp:lastPrinted>2014-02-20T17:32:44Z</cp:lastPrinted>
  <dcterms:created xsi:type="dcterms:W3CDTF">2012-09-07T21:07:32Z</dcterms:created>
  <dcterms:modified xsi:type="dcterms:W3CDTF">2014-02-20T17:33:32Z</dcterms:modified>
</cp:coreProperties>
</file>